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imu01\Desktop\R7年度給食調理運搬業務委託契約\"/>
    </mc:Choice>
  </mc:AlternateContent>
  <bookViews>
    <workbookView xWindow="0" yWindow="0" windowWidth="28800" windowHeight="12120" activeTab="2"/>
  </bookViews>
  <sheets>
    <sheet name="様式2" sheetId="1" r:id="rId1"/>
    <sheet name="様式3" sheetId="2" r:id="rId2"/>
    <sheet name="様式４" sheetId="3" r:id="rId3"/>
  </sheets>
  <externalReferences>
    <externalReference r:id="rId4"/>
    <externalReference r:id="rId5"/>
    <externalReference r:id="rId6"/>
    <externalReference r:id="rId7"/>
  </externalReferences>
  <definedNames>
    <definedName name="_xlnm.Print_Area" localSheetId="2">様式４!$A$1:$W$67</definedName>
    <definedName name="資料１">#REF!</definedName>
    <definedName name="舎">[2]リスト!$B$2:$B$3</definedName>
    <definedName name="諸納金">[3]諸納金!$A$5:$V$137</definedName>
    <definedName name="性別">[2]リスト!$A$2:$A$3</definedName>
    <definedName name="通学寄宿舎">[4]リスト!$B$2:$B$6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 i="3" l="1"/>
  <c r="C10" i="3"/>
  <c r="E8" i="3"/>
</calcChain>
</file>

<file path=xl/sharedStrings.xml><?xml version="1.0" encoding="utf-8"?>
<sst xmlns="http://schemas.openxmlformats.org/spreadsheetml/2006/main" count="232" uniqueCount="118">
  <si>
    <t>　　　　年　　　月        日（　）</t>
    <rPh sb="4" eb="5">
      <t>ネン</t>
    </rPh>
    <rPh sb="8" eb="9">
      <t>ガツ</t>
    </rPh>
    <rPh sb="17" eb="18">
      <t>ニチ</t>
    </rPh>
    <phoneticPr fontId="5"/>
  </si>
  <si>
    <t>納品
時間</t>
    <rPh sb="0" eb="2">
      <t>ノウヒン</t>
    </rPh>
    <rPh sb="3" eb="5">
      <t>ジカン</t>
    </rPh>
    <phoneticPr fontId="5"/>
  </si>
  <si>
    <t>納入業者名</t>
    <rPh sb="0" eb="2">
      <t>ノウニュウ</t>
    </rPh>
    <rPh sb="2" eb="4">
      <t>ギョウシャ</t>
    </rPh>
    <rPh sb="4" eb="5">
      <t>メイ</t>
    </rPh>
    <phoneticPr fontId="5"/>
  </si>
  <si>
    <t>品　名</t>
    <rPh sb="0" eb="1">
      <t>シナ</t>
    </rPh>
    <rPh sb="2" eb="3">
      <t>メイ</t>
    </rPh>
    <phoneticPr fontId="5"/>
  </si>
  <si>
    <t>製造業者名　　　　　所在地・生産地</t>
    <rPh sb="0" eb="2">
      <t>セイゾウ</t>
    </rPh>
    <rPh sb="2" eb="4">
      <t>ギョウシャ</t>
    </rPh>
    <rPh sb="4" eb="5">
      <t>メイ</t>
    </rPh>
    <rPh sb="10" eb="13">
      <t>ショザイチ</t>
    </rPh>
    <rPh sb="14" eb="15">
      <t>セイ</t>
    </rPh>
    <rPh sb="15" eb="17">
      <t>サンチ</t>
    </rPh>
    <phoneticPr fontId="5"/>
  </si>
  <si>
    <t>製造
年月日</t>
    <rPh sb="0" eb="2">
      <t>セイゾウ</t>
    </rPh>
    <rPh sb="3" eb="6">
      <t>ネンガッピ</t>
    </rPh>
    <phoneticPr fontId="5"/>
  </si>
  <si>
    <t>Lot.No</t>
    <phoneticPr fontId="5"/>
  </si>
  <si>
    <t>賞味期限　　消費期限</t>
    <rPh sb="0" eb="2">
      <t>ショウミ</t>
    </rPh>
    <rPh sb="2" eb="4">
      <t>キゲン</t>
    </rPh>
    <rPh sb="6" eb="8">
      <t>ショウヒ</t>
    </rPh>
    <rPh sb="8" eb="10">
      <t>キゲン</t>
    </rPh>
    <phoneticPr fontId="5"/>
  </si>
  <si>
    <t>数　量</t>
    <rPh sb="0" eb="1">
      <t>カズ</t>
    </rPh>
    <rPh sb="2" eb="3">
      <t>リョウ</t>
    </rPh>
    <phoneticPr fontId="5"/>
  </si>
  <si>
    <t>品　質</t>
    <rPh sb="0" eb="1">
      <t>シナ</t>
    </rPh>
    <rPh sb="2" eb="3">
      <t>シツ</t>
    </rPh>
    <phoneticPr fontId="5"/>
  </si>
  <si>
    <t>鮮　度</t>
    <rPh sb="0" eb="1">
      <t>スクナ</t>
    </rPh>
    <rPh sb="2" eb="3">
      <t>タビ</t>
    </rPh>
    <phoneticPr fontId="5"/>
  </si>
  <si>
    <t>包　装　　　　　（汚れ・破れ）</t>
    <rPh sb="0" eb="1">
      <t>ツツミ</t>
    </rPh>
    <rPh sb="2" eb="3">
      <t>ソウ</t>
    </rPh>
    <rPh sb="9" eb="10">
      <t>ヨゴ</t>
    </rPh>
    <rPh sb="12" eb="13">
      <t>ヤブ</t>
    </rPh>
    <phoneticPr fontId="5"/>
  </si>
  <si>
    <t>品　温</t>
    <rPh sb="0" eb="1">
      <t>ヒン</t>
    </rPh>
    <rPh sb="2" eb="3">
      <t>オン</t>
    </rPh>
    <phoneticPr fontId="5"/>
  </si>
  <si>
    <t>異　物</t>
    <rPh sb="0" eb="1">
      <t>イ</t>
    </rPh>
    <rPh sb="2" eb="3">
      <t>モノ</t>
    </rPh>
    <phoneticPr fontId="5"/>
  </si>
  <si>
    <t>異 臭</t>
    <rPh sb="0" eb="1">
      <t>イ</t>
    </rPh>
    <rPh sb="2" eb="3">
      <t>シュウ</t>
    </rPh>
    <phoneticPr fontId="5"/>
  </si>
  <si>
    <t>確認者</t>
    <rPh sb="0" eb="2">
      <t>カクニン</t>
    </rPh>
    <rPh sb="2" eb="3">
      <t>シャ</t>
    </rPh>
    <phoneticPr fontId="5"/>
  </si>
  <si>
    <t>責任者</t>
    <rPh sb="0" eb="3">
      <t>セキニンシャ</t>
    </rPh>
    <phoneticPr fontId="5"/>
  </si>
  <si>
    <t>備考</t>
    <rPh sb="0" eb="2">
      <t>ビコウ</t>
    </rPh>
    <phoneticPr fontId="5"/>
  </si>
  <si>
    <t>：</t>
    <phoneticPr fontId="5"/>
  </si>
  <si>
    <t>良 ･ 不良</t>
    <rPh sb="0" eb="1">
      <t>リョウ</t>
    </rPh>
    <rPh sb="4" eb="6">
      <t>フリョウ</t>
    </rPh>
    <phoneticPr fontId="5"/>
  </si>
  <si>
    <t>℃</t>
    <phoneticPr fontId="5"/>
  </si>
  <si>
    <t>有 ･ 無</t>
    <rPh sb="0" eb="1">
      <t>ア</t>
    </rPh>
    <rPh sb="4" eb="5">
      <t>ナ</t>
    </rPh>
    <phoneticPr fontId="5"/>
  </si>
  <si>
    <t>℃</t>
    <phoneticPr fontId="5"/>
  </si>
  <si>
    <t>：</t>
    <phoneticPr fontId="5"/>
  </si>
  <si>
    <t>※　製造業者の所在地は検収担当者が照合できるように別添リストを添付すること。</t>
    <rPh sb="2" eb="4">
      <t>セイゾウ</t>
    </rPh>
    <rPh sb="4" eb="6">
      <t>ギョウシャ</t>
    </rPh>
    <rPh sb="7" eb="10">
      <t>ショザイチ</t>
    </rPh>
    <rPh sb="11" eb="13">
      <t>ケンシュウ</t>
    </rPh>
    <rPh sb="13" eb="16">
      <t>タントウシャ</t>
    </rPh>
    <rPh sb="17" eb="19">
      <t>ショウゴウ</t>
    </rPh>
    <rPh sb="25" eb="27">
      <t>ベッテン</t>
    </rPh>
    <rPh sb="31" eb="33">
      <t>テンプ</t>
    </rPh>
    <phoneticPr fontId="5"/>
  </si>
  <si>
    <t>様式３</t>
    <rPh sb="0" eb="2">
      <t>ヨウシキ</t>
    </rPh>
    <phoneticPr fontId="5"/>
  </si>
  <si>
    <t>冷蔵・冷凍庫温度確認記録票</t>
    <rPh sb="0" eb="2">
      <t>レイゾウ</t>
    </rPh>
    <rPh sb="3" eb="6">
      <t>レイトウコ</t>
    </rPh>
    <rPh sb="6" eb="8">
      <t>オンド</t>
    </rPh>
    <rPh sb="8" eb="10">
      <t>カクニン</t>
    </rPh>
    <rPh sb="10" eb="12">
      <t>キロク</t>
    </rPh>
    <rPh sb="12" eb="13">
      <t>ヒョウ</t>
    </rPh>
    <phoneticPr fontId="5"/>
  </si>
  <si>
    <t>年</t>
    <rPh sb="0" eb="1">
      <t>ネン</t>
    </rPh>
    <phoneticPr fontId="5"/>
  </si>
  <si>
    <t>月</t>
    <rPh sb="0" eb="1">
      <t>ツキ</t>
    </rPh>
    <phoneticPr fontId="5"/>
  </si>
  <si>
    <t>日付</t>
    <rPh sb="0" eb="2">
      <t>ヒヅケ</t>
    </rPh>
    <phoneticPr fontId="5"/>
  </si>
  <si>
    <t>牛乳保冷庫（10℃以下）</t>
    <rPh sb="0" eb="2">
      <t>ギュウニュウ</t>
    </rPh>
    <rPh sb="2" eb="5">
      <t>ホレイコ</t>
    </rPh>
    <rPh sb="9" eb="11">
      <t>イカ</t>
    </rPh>
    <phoneticPr fontId="5"/>
  </si>
  <si>
    <t>冷蔵庫（5℃以下）</t>
    <rPh sb="0" eb="3">
      <t>レイゾウコ</t>
    </rPh>
    <rPh sb="6" eb="8">
      <t>イカ</t>
    </rPh>
    <phoneticPr fontId="5"/>
  </si>
  <si>
    <t>冷凍庫（－18℃以下）</t>
    <rPh sb="0" eb="3">
      <t>レイトウコ</t>
    </rPh>
    <rPh sb="8" eb="10">
      <t>イカ</t>
    </rPh>
    <phoneticPr fontId="5"/>
  </si>
  <si>
    <t>保存用冷凍庫（－20℃以下）</t>
    <rPh sb="0" eb="3">
      <t>ホゾンヨウ</t>
    </rPh>
    <rPh sb="3" eb="6">
      <t>レイトウコ</t>
    </rPh>
    <rPh sb="11" eb="13">
      <t>イカ</t>
    </rPh>
    <phoneticPr fontId="5"/>
  </si>
  <si>
    <t>作業前</t>
    <rPh sb="0" eb="2">
      <t>サギョウ</t>
    </rPh>
    <rPh sb="2" eb="3">
      <t>マエ</t>
    </rPh>
    <phoneticPr fontId="5"/>
  </si>
  <si>
    <t>作業後</t>
    <rPh sb="0" eb="2">
      <t>サギョウ</t>
    </rPh>
    <rPh sb="2" eb="3">
      <t>ゴ</t>
    </rPh>
    <phoneticPr fontId="5"/>
  </si>
  <si>
    <t>※　学校の求めに応じ、随時提示・提出すること。</t>
    <rPh sb="2" eb="4">
      <t>ガッコウ</t>
    </rPh>
    <rPh sb="5" eb="6">
      <t>モト</t>
    </rPh>
    <rPh sb="8" eb="9">
      <t>オウ</t>
    </rPh>
    <rPh sb="11" eb="13">
      <t>ズイジ</t>
    </rPh>
    <rPh sb="13" eb="15">
      <t>テイジ</t>
    </rPh>
    <rPh sb="16" eb="18">
      <t>テイシュツ</t>
    </rPh>
    <phoneticPr fontId="5"/>
  </si>
  <si>
    <r>
      <rPr>
        <sz val="16"/>
        <rFont val="ＭＳ Ｐゴシック"/>
        <family val="3"/>
        <charset val="128"/>
      </rPr>
      <t>様式２</t>
    </r>
    <r>
      <rPr>
        <sz val="20"/>
        <rFont val="ＭＳ Ｐゴシック"/>
        <family val="3"/>
        <charset val="128"/>
      </rPr>
      <t>　　　　　　　　　　　　　　　　　　　　　　　　　　　検  収  表　　　　　　　　　　　　　　　　　　　　</t>
    </r>
    <phoneticPr fontId="5"/>
  </si>
  <si>
    <t>保存食・作業工程表</t>
    <rPh sb="0" eb="3">
      <t>ホゾンショク</t>
    </rPh>
    <rPh sb="4" eb="6">
      <t>サギョウ</t>
    </rPh>
    <rPh sb="6" eb="9">
      <t>コウテイヒョウ</t>
    </rPh>
    <phoneticPr fontId="5"/>
  </si>
  <si>
    <t>月</t>
    <rPh sb="0" eb="1">
      <t>ガツ</t>
    </rPh>
    <phoneticPr fontId="5"/>
  </si>
  <si>
    <t>日</t>
    <rPh sb="0" eb="1">
      <t>ニチ</t>
    </rPh>
    <phoneticPr fontId="5"/>
  </si>
  <si>
    <t>（</t>
    <phoneticPr fontId="5"/>
  </si>
  <si>
    <t>曜日）</t>
    <rPh sb="0" eb="2">
      <t>ヨウビ</t>
    </rPh>
    <phoneticPr fontId="5"/>
  </si>
  <si>
    <t>喫食者数</t>
    <rPh sb="0" eb="1">
      <t>イサム</t>
    </rPh>
    <rPh sb="1" eb="2">
      <t>ショク</t>
    </rPh>
    <rPh sb="2" eb="3">
      <t>シャ</t>
    </rPh>
    <rPh sb="3" eb="4">
      <t>カズ</t>
    </rPh>
    <phoneticPr fontId="5"/>
  </si>
  <si>
    <t>残食量</t>
    <rPh sb="0" eb="1">
      <t>ザン</t>
    </rPh>
    <rPh sb="1" eb="2">
      <t>ショク</t>
    </rPh>
    <rPh sb="2" eb="3">
      <t>リョウ</t>
    </rPh>
    <phoneticPr fontId="5"/>
  </si>
  <si>
    <t>特記事項・検収（不良処理等）・その他</t>
    <rPh sb="0" eb="2">
      <t>トッキ</t>
    </rPh>
    <rPh sb="2" eb="4">
      <t>ジコウ</t>
    </rPh>
    <rPh sb="5" eb="7">
      <t>ケンシュウ</t>
    </rPh>
    <rPh sb="8" eb="10">
      <t>フリョウ</t>
    </rPh>
    <rPh sb="10" eb="12">
      <t>ショリ</t>
    </rPh>
    <rPh sb="12" eb="13">
      <t>トウ</t>
    </rPh>
    <rPh sb="17" eb="18">
      <t>タ</t>
    </rPh>
    <phoneticPr fontId="5"/>
  </si>
  <si>
    <t>米使用量</t>
    <rPh sb="0" eb="1">
      <t>コメ</t>
    </rPh>
    <rPh sb="1" eb="4">
      <t>シヨウリョウ</t>
    </rPh>
    <phoneticPr fontId="5"/>
  </si>
  <si>
    <t>在庫数量</t>
    <rPh sb="0" eb="2">
      <t>ザイコ</t>
    </rPh>
    <rPh sb="2" eb="4">
      <t>スウリョウ</t>
    </rPh>
    <phoneticPr fontId="5"/>
  </si>
  <si>
    <t>予定人数</t>
    <rPh sb="0" eb="2">
      <t>ヨテイ</t>
    </rPh>
    <rPh sb="2" eb="4">
      <t>ニンズウ</t>
    </rPh>
    <phoneticPr fontId="5"/>
  </si>
  <si>
    <t>実施人数</t>
    <rPh sb="0" eb="2">
      <t>ジッシ</t>
    </rPh>
    <rPh sb="2" eb="4">
      <t>ニンズウ</t>
    </rPh>
    <phoneticPr fontId="5"/>
  </si>
  <si>
    <t>小学部</t>
    <rPh sb="0" eb="3">
      <t>ショウガクブ</t>
    </rPh>
    <phoneticPr fontId="5"/>
  </si>
  <si>
    <t/>
  </si>
  <si>
    <t>中学部</t>
    <rPh sb="0" eb="3">
      <t>チュウガクブ</t>
    </rPh>
    <phoneticPr fontId="5"/>
  </si>
  <si>
    <t>小低</t>
    <rPh sb="0" eb="2">
      <t>ショウテイ</t>
    </rPh>
    <phoneticPr fontId="5"/>
  </si>
  <si>
    <t>高等部</t>
    <rPh sb="0" eb="3">
      <t>コウトウブ</t>
    </rPh>
    <phoneticPr fontId="5"/>
  </si>
  <si>
    <t>小中</t>
    <rPh sb="0" eb="2">
      <t>ショウチュウ</t>
    </rPh>
    <phoneticPr fontId="5"/>
  </si>
  <si>
    <t>袋</t>
    <rPh sb="0" eb="1">
      <t>フクロ</t>
    </rPh>
    <phoneticPr fontId="5"/>
  </si>
  <si>
    <t>職員</t>
    <rPh sb="0" eb="2">
      <t>ショクイン</t>
    </rPh>
    <phoneticPr fontId="5"/>
  </si>
  <si>
    <t>小高</t>
    <rPh sb="0" eb="1">
      <t>ショウ</t>
    </rPh>
    <rPh sb="1" eb="2">
      <t>コウ</t>
    </rPh>
    <phoneticPr fontId="5"/>
  </si>
  <si>
    <t>保存食</t>
    <rPh sb="0" eb="3">
      <t>ホゾンショク</t>
    </rPh>
    <phoneticPr fontId="5"/>
  </si>
  <si>
    <t>中</t>
    <rPh sb="0" eb="1">
      <t>チュウ</t>
    </rPh>
    <phoneticPr fontId="5"/>
  </si>
  <si>
    <t>kg</t>
    <phoneticPr fontId="5"/>
  </si>
  <si>
    <t>合計</t>
    <rPh sb="0" eb="2">
      <t>ゴウケイ</t>
    </rPh>
    <phoneticPr fontId="5"/>
  </si>
  <si>
    <t>高</t>
    <rPh sb="0" eb="1">
      <t>コウ</t>
    </rPh>
    <phoneticPr fontId="5"/>
  </si>
  <si>
    <t>牛 乳</t>
    <rPh sb="0" eb="1">
      <t>ウシ</t>
    </rPh>
    <rPh sb="2" eb="3">
      <t>チチ</t>
    </rPh>
    <phoneticPr fontId="5"/>
  </si>
  <si>
    <t>牛乳冷蔵保管状況　　確認者【    　　】　　時刻（　　　：　　　）　　温度記録（　　　　℃）</t>
    <rPh sb="0" eb="2">
      <t>ギュウニュウ</t>
    </rPh>
    <rPh sb="2" eb="4">
      <t>レイゾウ</t>
    </rPh>
    <rPh sb="4" eb="6">
      <t>ホカン</t>
    </rPh>
    <rPh sb="6" eb="8">
      <t>ジョウキョウ</t>
    </rPh>
    <rPh sb="10" eb="12">
      <t>カクニン</t>
    </rPh>
    <rPh sb="12" eb="13">
      <t>シャ</t>
    </rPh>
    <rPh sb="23" eb="25">
      <t>ジコク</t>
    </rPh>
    <rPh sb="36" eb="38">
      <t>オンド</t>
    </rPh>
    <rPh sb="38" eb="40">
      <t>キロク</t>
    </rPh>
    <phoneticPr fontId="5"/>
  </si>
  <si>
    <t>原材料保存食採取確認者</t>
    <phoneticPr fontId="5"/>
  </si>
  <si>
    <t>【  　　】</t>
    <phoneticPr fontId="5"/>
  </si>
  <si>
    <t>中間保存食採取確認者</t>
    <phoneticPr fontId="5"/>
  </si>
  <si>
    <t>【　  　】</t>
    <phoneticPr fontId="5"/>
  </si>
  <si>
    <t>保存食採取確認者 【　  　】</t>
    <rPh sb="0" eb="3">
      <t>ホゾンショク</t>
    </rPh>
    <rPh sb="3" eb="5">
      <t>サイシュ</t>
    </rPh>
    <rPh sb="5" eb="7">
      <t>カクニン</t>
    </rPh>
    <rPh sb="7" eb="8">
      <t>シャ</t>
    </rPh>
    <phoneticPr fontId="5"/>
  </si>
  <si>
    <t>時刻</t>
    <rPh sb="0" eb="2">
      <t>ジコク</t>
    </rPh>
    <phoneticPr fontId="5"/>
  </si>
  <si>
    <t>（　　　　：　　　　）</t>
    <phoneticPr fontId="5"/>
  </si>
  <si>
    <t>（　　　　：　　　　）</t>
    <phoneticPr fontId="5"/>
  </si>
  <si>
    <t>（　　　　：　　　　）</t>
    <phoneticPr fontId="5"/>
  </si>
  <si>
    <t>担当者名</t>
    <rPh sb="0" eb="4">
      <t>タントウシャメイ</t>
    </rPh>
    <phoneticPr fontId="5"/>
  </si>
  <si>
    <t>G</t>
    <phoneticPr fontId="5"/>
  </si>
  <si>
    <t>採原
取材
確料
認保
　 存
　 食</t>
    <rPh sb="1" eb="2">
      <t>ハラ</t>
    </rPh>
    <phoneticPr fontId="5"/>
  </si>
  <si>
    <t>Ａ　</t>
    <phoneticPr fontId="5"/>
  </si>
  <si>
    <t>aaaa</t>
    <phoneticPr fontId="5"/>
  </si>
  <si>
    <t>H　</t>
    <phoneticPr fontId="5"/>
  </si>
  <si>
    <t>　　下処理</t>
    <phoneticPr fontId="5"/>
  </si>
  <si>
    <t>前掛け交換</t>
    <phoneticPr fontId="5"/>
  </si>
  <si>
    <t>　上処理</t>
    <rPh sb="1" eb="2">
      <t>ウワ</t>
    </rPh>
    <rPh sb="2" eb="4">
      <t>ショリ</t>
    </rPh>
    <phoneticPr fontId="5"/>
  </si>
  <si>
    <t>配食</t>
    <phoneticPr fontId="5"/>
  </si>
  <si>
    <t>配送</t>
    <rPh sb="0" eb="2">
      <t>ハイソウ</t>
    </rPh>
    <phoneticPr fontId="5"/>
  </si>
  <si>
    <t>Ｂ</t>
    <phoneticPr fontId="5"/>
  </si>
  <si>
    <t>bbbb</t>
    <phoneticPr fontId="5"/>
  </si>
  <si>
    <t xml:space="preserve"> Ｉ　</t>
    <phoneticPr fontId="5"/>
  </si>
  <si>
    <t>　汚染作業</t>
    <rPh sb="1" eb="3">
      <t>オセン</t>
    </rPh>
    <rPh sb="3" eb="5">
      <t>サギョウ</t>
    </rPh>
    <phoneticPr fontId="5"/>
  </si>
  <si>
    <t>手洗い</t>
    <rPh sb="0" eb="2">
      <t>テアラ</t>
    </rPh>
    <phoneticPr fontId="5"/>
  </si>
  <si>
    <t>非汚染作業</t>
    <rPh sb="0" eb="1">
      <t>ヒ</t>
    </rPh>
    <rPh sb="1" eb="3">
      <t>オセン</t>
    </rPh>
    <rPh sb="3" eb="5">
      <t>サギョウ</t>
    </rPh>
    <phoneticPr fontId="5"/>
  </si>
  <si>
    <t>Ｃ　</t>
    <phoneticPr fontId="5"/>
  </si>
  <si>
    <t>cccc</t>
    <phoneticPr fontId="5"/>
  </si>
  <si>
    <t>Ｊ　</t>
    <phoneticPr fontId="5"/>
  </si>
  <si>
    <t>Ｄ</t>
    <phoneticPr fontId="5"/>
  </si>
  <si>
    <t>dddd</t>
    <phoneticPr fontId="5"/>
  </si>
  <si>
    <t>K</t>
    <phoneticPr fontId="5"/>
  </si>
  <si>
    <t>２次汚染注意</t>
    <phoneticPr fontId="5"/>
  </si>
  <si>
    <t>Ｅ　</t>
    <phoneticPr fontId="5"/>
  </si>
  <si>
    <t>eeee</t>
    <phoneticPr fontId="5"/>
  </si>
  <si>
    <t>L</t>
    <phoneticPr fontId="5"/>
  </si>
  <si>
    <t>Ｆ　</t>
    <phoneticPr fontId="5"/>
  </si>
  <si>
    <t>ffff</t>
    <phoneticPr fontId="5"/>
  </si>
  <si>
    <t>M</t>
    <phoneticPr fontId="5"/>
  </si>
  <si>
    <t>献立名</t>
    <rPh sb="0" eb="2">
      <t>コンダテ</t>
    </rPh>
    <rPh sb="2" eb="3">
      <t>メイ</t>
    </rPh>
    <phoneticPr fontId="5"/>
  </si>
  <si>
    <t>担当者</t>
    <rPh sb="0" eb="3">
      <t>タントウシャ</t>
    </rPh>
    <phoneticPr fontId="5"/>
  </si>
  <si>
    <t>食器用意</t>
    <rPh sb="0" eb="2">
      <t>ショッキ</t>
    </rPh>
    <rPh sb="2" eb="4">
      <t>ヨウイ</t>
    </rPh>
    <phoneticPr fontId="5"/>
  </si>
  <si>
    <t>※１）</t>
    <phoneticPr fontId="5"/>
  </si>
  <si>
    <t>【　　】内には、担当者（アルファベット）を記入すること。</t>
    <rPh sb="4" eb="5">
      <t>ナイ</t>
    </rPh>
    <rPh sb="8" eb="11">
      <t>タントウシャ</t>
    </rPh>
    <rPh sb="21" eb="23">
      <t>キニュウ</t>
    </rPh>
    <phoneticPr fontId="5"/>
  </si>
  <si>
    <t>※２）</t>
  </si>
  <si>
    <t>（　：　）は時刻を記入すること</t>
    <rPh sb="6" eb="8">
      <t>ジコク</t>
    </rPh>
    <rPh sb="9" eb="11">
      <t>キニュウ</t>
    </rPh>
    <phoneticPr fontId="5"/>
  </si>
  <si>
    <t>※３）</t>
  </si>
  <si>
    <t>原材料の採取後○を付けること。</t>
    <rPh sb="0" eb="3">
      <t>ゲンザイリョウ</t>
    </rPh>
    <rPh sb="4" eb="6">
      <t>サイシュ</t>
    </rPh>
    <rPh sb="6" eb="7">
      <t>ゴ</t>
    </rPh>
    <rPh sb="9" eb="10">
      <t>ツ</t>
    </rPh>
    <phoneticPr fontId="5"/>
  </si>
  <si>
    <t>※４）</t>
  </si>
  <si>
    <t>※５）</t>
  </si>
  <si>
    <t>冷却時、使用水の塩素濃度計測０．１㎎/ℓ以上</t>
    <rPh sb="0" eb="2">
      <t>レイキャク</t>
    </rPh>
    <rPh sb="2" eb="3">
      <t>ジ</t>
    </rPh>
    <rPh sb="4" eb="7">
      <t>シヨウスイ</t>
    </rPh>
    <rPh sb="8" eb="10">
      <t>エンソ</t>
    </rPh>
    <rPh sb="10" eb="12">
      <t>ノウド</t>
    </rPh>
    <rPh sb="12" eb="14">
      <t>ケイソク</t>
    </rPh>
    <rPh sb="19" eb="22">
      <t>リットルイジョウ</t>
    </rPh>
    <phoneticPr fontId="5"/>
  </si>
  <si>
    <t>加熱は、75℃１分間（二枚貝等ノロウイルス汚染がある食品の場合は85℃で1分間以上）・冷却は１０℃以下とすること。</t>
    <rPh sb="0" eb="2">
      <t>カネツ</t>
    </rPh>
    <rPh sb="8" eb="10">
      <t>プンカン</t>
    </rPh>
    <rPh sb="11" eb="12">
      <t>ニ</t>
    </rPh>
    <rPh sb="12" eb="13">
      <t>マイ</t>
    </rPh>
    <rPh sb="13" eb="14">
      <t>カイ</t>
    </rPh>
    <rPh sb="14" eb="15">
      <t>トウ</t>
    </rPh>
    <rPh sb="21" eb="23">
      <t>オセン</t>
    </rPh>
    <rPh sb="26" eb="28">
      <t>ショクヒン</t>
    </rPh>
    <rPh sb="29" eb="31">
      <t>バアイ</t>
    </rPh>
    <rPh sb="37" eb="38">
      <t>フン</t>
    </rPh>
    <rPh sb="38" eb="39">
      <t>カン</t>
    </rPh>
    <rPh sb="39" eb="41">
      <t>イジョウ</t>
    </rPh>
    <rPh sb="43" eb="45">
      <t>レイキャク</t>
    </rPh>
    <rPh sb="49" eb="51">
      <t>イカ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</si>
</sst>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
    <numFmt numFmtId="177" formatCode="m"/>
    <numFmt numFmtId="178" formatCode="#"/>
  </numFmts>
  <fonts count="16" x14ac:knownFonts="1">
    <font>
      <sz val="11"/>
      <color theme="1"/>
      <name val="游ゴシック"/>
      <family val="2"/>
      <scheme val="minor"/>
    </font>
    <font>
      <sz val="11"/>
      <name val="ＭＳ Ｐゴシック"/>
      <family val="3"/>
      <charset val="128"/>
    </font>
    <font>
      <sz val="20"/>
      <name val="ＭＳ Ｐゴシック"/>
      <family val="3"/>
      <charset val="128"/>
    </font>
    <font>
      <sz val="16"/>
      <name val="ＭＳ Ｐゴシック"/>
      <family val="3"/>
      <charset val="128"/>
    </font>
    <font>
      <sz val="6"/>
      <name val="游ゴシック"/>
      <family val="2"/>
      <charset val="128"/>
      <scheme val="minor"/>
    </font>
    <font>
      <sz val="6"/>
      <name val="ＭＳ Ｐゴシック"/>
      <family val="3"/>
      <charset val="128"/>
    </font>
    <font>
      <sz val="9"/>
      <name val="ＭＳ Ｐゴシック"/>
      <family val="3"/>
      <charset val="128"/>
    </font>
    <font>
      <sz val="8"/>
      <name val="ＭＳ Ｐゴシック"/>
      <family val="3"/>
      <charset val="128"/>
    </font>
    <font>
      <sz val="14"/>
      <name val="ＭＳ Ｐゴシック"/>
      <family val="3"/>
      <charset val="128"/>
    </font>
    <font>
      <sz val="12"/>
      <name val="ＭＳ Ｐゴシック"/>
      <family val="3"/>
      <charset val="128"/>
    </font>
    <font>
      <sz val="6"/>
      <name val="游ゴシック"/>
      <family val="3"/>
      <charset val="128"/>
      <scheme val="minor"/>
    </font>
    <font>
      <b/>
      <sz val="12"/>
      <name val="ＭＳ Ｐゴシック"/>
      <family val="3"/>
      <charset val="128"/>
    </font>
    <font>
      <b/>
      <sz val="16"/>
      <name val="ＭＳ Ｐゴシック"/>
      <family val="3"/>
      <charset val="128"/>
    </font>
    <font>
      <sz val="10"/>
      <name val="ＭＳ Ｐゴシック"/>
      <family val="3"/>
      <charset val="128"/>
    </font>
    <font>
      <sz val="7.5"/>
      <name val="ＭＳ Ｐゴシック"/>
      <family val="3"/>
      <charset val="128"/>
    </font>
    <font>
      <sz val="7"/>
      <name val="ＭＳ Ｐゴシック"/>
      <family val="3"/>
      <charset val="128"/>
    </font>
  </fonts>
  <fills count="2">
    <fill>
      <patternFill patternType="none"/>
    </fill>
    <fill>
      <patternFill patternType="gray125"/>
    </fill>
  </fills>
  <borders count="77">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tted">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dotted">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dotted">
        <color indexed="64"/>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thin">
        <color indexed="64"/>
      </bottom>
      <diagonal/>
    </border>
    <border>
      <left style="dashDot">
        <color indexed="64"/>
      </left>
      <right/>
      <top style="thin">
        <color indexed="64"/>
      </top>
      <bottom/>
      <diagonal/>
    </border>
    <border>
      <left style="dashDot">
        <color indexed="64"/>
      </left>
      <right/>
      <top/>
      <bottom style="thin">
        <color indexed="64"/>
      </bottom>
      <diagonal/>
    </border>
    <border>
      <left style="dashDot">
        <color indexed="64"/>
      </left>
      <right/>
      <top/>
      <bottom/>
      <diagonal/>
    </border>
    <border>
      <left style="mediumDashDotDot">
        <color indexed="64"/>
      </left>
      <right/>
      <top/>
      <bottom/>
      <diagonal/>
    </border>
    <border>
      <left style="mediumDashDotDot">
        <color indexed="64"/>
      </left>
      <right/>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s>
  <cellStyleXfs count="2">
    <xf numFmtId="0" fontId="0" fillId="0" borderId="0"/>
    <xf numFmtId="0" fontId="1" fillId="0" borderId="0"/>
  </cellStyleXfs>
  <cellXfs count="195">
    <xf numFmtId="0" fontId="0" fillId="0" borderId="0" xfId="0"/>
    <xf numFmtId="0" fontId="6" fillId="0" borderId="3" xfId="1" applyFont="1" applyBorder="1" applyAlignment="1">
      <alignment horizontal="center" vertical="center" wrapText="1"/>
    </xf>
    <xf numFmtId="0" fontId="7" fillId="0" borderId="3" xfId="1" applyFont="1" applyBorder="1" applyAlignment="1">
      <alignment horizontal="center" vertical="center" wrapText="1"/>
    </xf>
    <xf numFmtId="0" fontId="8" fillId="0" borderId="0" xfId="1" applyFont="1"/>
    <xf numFmtId="0" fontId="9" fillId="0" borderId="0" xfId="0" applyFont="1" applyAlignment="1">
      <alignment vertical="center"/>
    </xf>
    <xf numFmtId="0" fontId="0" fillId="0" borderId="0" xfId="0" applyAlignment="1">
      <alignment vertical="center"/>
    </xf>
    <xf numFmtId="0" fontId="0" fillId="0" borderId="0" xfId="0" applyAlignment="1">
      <alignment horizontal="right" vertical="center"/>
    </xf>
    <xf numFmtId="0" fontId="0" fillId="0" borderId="22" xfId="0" applyBorder="1" applyAlignment="1">
      <alignment horizontal="center" vertical="center" wrapText="1"/>
    </xf>
    <xf numFmtId="0" fontId="0" fillId="0" borderId="0" xfId="0" applyBorder="1" applyAlignment="1">
      <alignment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0" fillId="0" borderId="10" xfId="0" applyBorder="1" applyAlignment="1">
      <alignment vertical="center"/>
    </xf>
    <xf numFmtId="0" fontId="0" fillId="0" borderId="13" xfId="0" applyBorder="1" applyAlignment="1">
      <alignment vertical="center"/>
    </xf>
    <xf numFmtId="0" fontId="0" fillId="0" borderId="36" xfId="0" applyBorder="1" applyAlignment="1">
      <alignment horizontal="center" vertical="center"/>
    </xf>
    <xf numFmtId="0" fontId="0" fillId="0" borderId="37" xfId="0" applyBorder="1" applyAlignment="1">
      <alignment vertical="center"/>
    </xf>
    <xf numFmtId="0" fontId="0" fillId="0" borderId="38" xfId="0" applyBorder="1" applyAlignment="1">
      <alignment vertical="center"/>
    </xf>
    <xf numFmtId="0" fontId="0" fillId="0" borderId="39" xfId="0" applyBorder="1" applyAlignment="1">
      <alignment vertical="center"/>
    </xf>
    <xf numFmtId="0" fontId="0" fillId="0" borderId="40" xfId="0" applyBorder="1" applyAlignment="1">
      <alignment vertical="center"/>
    </xf>
    <xf numFmtId="0" fontId="0" fillId="0" borderId="41" xfId="0" applyBorder="1" applyAlignment="1">
      <alignment vertical="center"/>
    </xf>
    <xf numFmtId="0" fontId="0" fillId="0" borderId="42" xfId="0" applyBorder="1" applyAlignment="1">
      <alignment horizontal="center" vertical="center"/>
    </xf>
    <xf numFmtId="0" fontId="0" fillId="0" borderId="27"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1" fillId="0" borderId="0" xfId="1" applyFont="1"/>
    <xf numFmtId="0" fontId="1" fillId="0" borderId="0" xfId="1" applyFont="1" applyAlignment="1">
      <alignment horizontal="centerContinuous" vertical="center"/>
    </xf>
    <xf numFmtId="0" fontId="1" fillId="0" borderId="2" xfId="1" applyFont="1" applyBorder="1" applyAlignment="1">
      <alignment horizontal="center" vertical="center" wrapText="1"/>
    </xf>
    <xf numFmtId="0" fontId="1" fillId="0" borderId="3" xfId="1" applyFont="1" applyBorder="1" applyAlignment="1">
      <alignment horizontal="center" vertical="center"/>
    </xf>
    <xf numFmtId="0" fontId="1" fillId="0" borderId="3" xfId="1" applyFont="1" applyBorder="1" applyAlignment="1">
      <alignment horizontal="center" vertical="center" wrapText="1"/>
    </xf>
    <xf numFmtId="0" fontId="1" fillId="0" borderId="4" xfId="1" applyFont="1" applyBorder="1" applyAlignment="1">
      <alignment horizontal="center" vertical="center"/>
    </xf>
    <xf numFmtId="0" fontId="1" fillId="0" borderId="3" xfId="1" applyFont="1" applyBorder="1" applyAlignment="1">
      <alignment horizontal="center" vertical="center" shrinkToFit="1"/>
    </xf>
    <xf numFmtId="0" fontId="1" fillId="0" borderId="5" xfId="1" applyFont="1" applyBorder="1" applyAlignment="1">
      <alignment horizontal="center" vertical="center" wrapText="1"/>
    </xf>
    <xf numFmtId="0" fontId="1" fillId="0" borderId="8" xfId="1" applyFont="1" applyBorder="1" applyAlignment="1">
      <alignment horizontal="center" vertical="center" wrapText="1"/>
    </xf>
    <xf numFmtId="0" fontId="1" fillId="0" borderId="12" xfId="1" applyFont="1" applyBorder="1" applyAlignment="1">
      <alignment horizontal="center" vertical="center"/>
    </xf>
    <xf numFmtId="0" fontId="1" fillId="0" borderId="0" xfId="1" applyFont="1" applyAlignment="1">
      <alignment vertical="center"/>
    </xf>
    <xf numFmtId="0" fontId="1" fillId="0" borderId="12" xfId="1" applyFont="1" applyBorder="1" applyAlignment="1">
      <alignment vertical="center"/>
    </xf>
    <xf numFmtId="0" fontId="1" fillId="0" borderId="19" xfId="1" applyFont="1" applyBorder="1" applyAlignment="1">
      <alignment vertical="center"/>
    </xf>
    <xf numFmtId="0" fontId="1" fillId="0" borderId="7" xfId="1" applyFont="1" applyBorder="1" applyAlignment="1">
      <alignment horizontal="center" vertical="center" wrapText="1"/>
    </xf>
    <xf numFmtId="0" fontId="1" fillId="0" borderId="18" xfId="1" applyFont="1" applyBorder="1" applyAlignment="1">
      <alignment horizontal="center" vertical="center" wrapText="1"/>
    </xf>
    <xf numFmtId="0" fontId="1" fillId="0" borderId="9" xfId="1" applyFont="1" applyBorder="1" applyAlignment="1">
      <alignment horizontal="center" vertical="center" wrapText="1"/>
    </xf>
    <xf numFmtId="0" fontId="1" fillId="0" borderId="20" xfId="1" applyFont="1" applyBorder="1" applyAlignment="1">
      <alignment horizontal="center" vertical="center" wrapText="1"/>
    </xf>
    <xf numFmtId="0" fontId="1" fillId="0" borderId="7" xfId="1" applyFont="1" applyBorder="1" applyAlignment="1">
      <alignment horizontal="center" vertical="center"/>
    </xf>
    <xf numFmtId="0" fontId="1" fillId="0" borderId="18" xfId="1" applyFont="1" applyBorder="1" applyAlignment="1">
      <alignment horizontal="center" vertical="center"/>
    </xf>
    <xf numFmtId="0" fontId="1" fillId="0" borderId="7" xfId="1" applyFont="1" applyBorder="1" applyAlignment="1">
      <alignment horizontal="right" vertical="center"/>
    </xf>
    <xf numFmtId="0" fontId="1" fillId="0" borderId="18" xfId="1" applyFont="1" applyBorder="1" applyAlignment="1">
      <alignment horizontal="right" vertical="center"/>
    </xf>
    <xf numFmtId="0" fontId="1" fillId="0" borderId="11" xfId="1" applyFont="1" applyBorder="1" applyAlignment="1">
      <alignment horizontal="center" vertical="center" wrapText="1"/>
    </xf>
    <xf numFmtId="0" fontId="1" fillId="0" borderId="13" xfId="1" applyFont="1" applyBorder="1" applyAlignment="1">
      <alignment horizontal="center" vertical="center" wrapText="1"/>
    </xf>
    <xf numFmtId="0" fontId="1" fillId="0" borderId="16" xfId="1" applyFont="1" applyBorder="1" applyAlignment="1">
      <alignment horizontal="center" vertical="center"/>
    </xf>
    <xf numFmtId="0" fontId="1" fillId="0" borderId="17" xfId="1" applyFont="1" applyBorder="1" applyAlignment="1">
      <alignment horizontal="center" vertical="center"/>
    </xf>
    <xf numFmtId="0" fontId="1" fillId="0" borderId="11" xfId="1" applyFont="1" applyBorder="1" applyAlignment="1">
      <alignment horizontal="center" vertical="center"/>
    </xf>
    <xf numFmtId="0" fontId="1" fillId="0" borderId="11" xfId="1" applyFont="1" applyBorder="1" applyAlignment="1">
      <alignment horizontal="right" vertical="center"/>
    </xf>
    <xf numFmtId="0" fontId="1" fillId="0" borderId="15" xfId="1" applyFont="1" applyBorder="1" applyAlignment="1">
      <alignment horizontal="center" vertical="center" wrapText="1"/>
    </xf>
    <xf numFmtId="0" fontId="1" fillId="0" borderId="10" xfId="1" applyFont="1" applyBorder="1" applyAlignment="1">
      <alignment horizontal="center" vertical="center"/>
    </xf>
    <xf numFmtId="0" fontId="1" fillId="0" borderId="14" xfId="1" applyFont="1" applyBorder="1" applyAlignment="1">
      <alignment horizontal="center" vertical="center"/>
    </xf>
    <xf numFmtId="0" fontId="1" fillId="0" borderId="6" xfId="1" applyFont="1" applyBorder="1" applyAlignment="1">
      <alignment horizontal="center" vertical="center"/>
    </xf>
    <xf numFmtId="0" fontId="1" fillId="0" borderId="14" xfId="1" applyFont="1" applyBorder="1" applyAlignment="1">
      <alignment horizontal="center" vertical="center" wrapText="1"/>
    </xf>
    <xf numFmtId="0" fontId="6" fillId="0" borderId="7" xfId="1" applyFont="1" applyBorder="1" applyAlignment="1">
      <alignment horizontal="center" vertical="center" wrapText="1"/>
    </xf>
    <xf numFmtId="0" fontId="6" fillId="0" borderId="11" xfId="1" applyFont="1" applyBorder="1" applyAlignment="1">
      <alignment horizontal="center" vertical="center" wrapText="1"/>
    </xf>
    <xf numFmtId="56" fontId="7" fillId="0" borderId="9" xfId="1" applyNumberFormat="1" applyFont="1" applyBorder="1" applyAlignment="1">
      <alignment horizontal="center" vertical="center" wrapText="1"/>
    </xf>
    <xf numFmtId="0" fontId="7" fillId="0" borderId="13" xfId="1" applyFont="1" applyBorder="1" applyAlignment="1">
      <alignment horizontal="center" vertical="center" wrapText="1"/>
    </xf>
    <xf numFmtId="0" fontId="6" fillId="0" borderId="7" xfId="1" applyFont="1" applyBorder="1" applyAlignment="1">
      <alignment horizontal="center" vertical="center"/>
    </xf>
    <xf numFmtId="0" fontId="6" fillId="0" borderId="11" xfId="1" applyFont="1" applyBorder="1" applyAlignment="1">
      <alignment horizontal="center" vertical="center"/>
    </xf>
    <xf numFmtId="0" fontId="2" fillId="0" borderId="0" xfId="1" applyFont="1" applyAlignment="1"/>
    <xf numFmtId="0" fontId="11" fillId="0" borderId="1" xfId="1" applyFont="1" applyBorder="1" applyAlignment="1">
      <alignment horizontal="center" vertical="center"/>
    </xf>
    <xf numFmtId="0" fontId="2" fillId="0" borderId="0" xfId="0" applyFont="1" applyAlignment="1">
      <alignment horizontal="center" vertical="center"/>
    </xf>
    <xf numFmtId="0" fontId="9" fillId="0" borderId="21" xfId="0" applyFont="1" applyBorder="1" applyAlignment="1">
      <alignment horizontal="center" vertical="center"/>
    </xf>
    <xf numFmtId="0" fontId="9" fillId="0" borderId="26" xfId="0" applyFon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3" xfId="0" applyBorder="1" applyAlignment="1">
      <alignment horizontal="center" vertical="center" shrinkToFit="1"/>
    </xf>
    <xf numFmtId="0" fontId="0" fillId="0" borderId="25" xfId="0" applyBorder="1" applyAlignment="1">
      <alignment horizontal="center" vertical="center" shrinkToFit="1"/>
    </xf>
    <xf numFmtId="0" fontId="12" fillId="0" borderId="0" xfId="1" applyFont="1" applyAlignment="1">
      <alignment horizontal="center" vertical="center"/>
    </xf>
    <xf numFmtId="0" fontId="7" fillId="0" borderId="0" xfId="1" applyFont="1" applyAlignment="1">
      <alignment vertical="center"/>
    </xf>
    <xf numFmtId="176" fontId="7" fillId="0" borderId="43" xfId="1" applyNumberFormat="1" applyFont="1" applyBorder="1" applyAlignment="1">
      <alignment horizontal="center" vertical="center"/>
    </xf>
    <xf numFmtId="0" fontId="7" fillId="0" borderId="0" xfId="1" applyFont="1" applyAlignment="1">
      <alignment horizontal="center" vertical="center"/>
    </xf>
    <xf numFmtId="177" fontId="7" fillId="0" borderId="0" xfId="1" applyNumberFormat="1" applyFont="1" applyAlignment="1">
      <alignment horizontal="center" vertical="center"/>
    </xf>
    <xf numFmtId="0" fontId="7" fillId="0" borderId="0" xfId="1" applyFont="1" applyBorder="1" applyAlignment="1">
      <alignment vertical="center"/>
    </xf>
    <xf numFmtId="0" fontId="7" fillId="0" borderId="44" xfId="1" applyFont="1" applyBorder="1" applyAlignment="1">
      <alignment horizontal="center" vertical="center"/>
    </xf>
    <xf numFmtId="0" fontId="7" fillId="0" borderId="45" xfId="1" applyFont="1" applyBorder="1" applyAlignment="1">
      <alignment horizontal="center" vertical="center"/>
    </xf>
    <xf numFmtId="0" fontId="7" fillId="0" borderId="45" xfId="1" applyFont="1" applyBorder="1" applyAlignment="1">
      <alignment vertical="center"/>
    </xf>
    <xf numFmtId="0" fontId="7" fillId="0" borderId="46" xfId="1" applyFont="1" applyBorder="1" applyAlignment="1">
      <alignment vertical="center"/>
    </xf>
    <xf numFmtId="0" fontId="6" fillId="0" borderId="44" xfId="1" applyFont="1" applyBorder="1" applyAlignment="1">
      <alignment horizontal="center" vertical="center"/>
    </xf>
    <xf numFmtId="0" fontId="6" fillId="0" borderId="45" xfId="1" applyFont="1" applyBorder="1" applyAlignment="1">
      <alignment horizontal="center" vertical="center"/>
    </xf>
    <xf numFmtId="0" fontId="7" fillId="0" borderId="45" xfId="1" applyFont="1" applyBorder="1" applyAlignment="1">
      <alignment horizontal="center" vertical="center"/>
    </xf>
    <xf numFmtId="0" fontId="7" fillId="0" borderId="44" xfId="1" applyFont="1" applyBorder="1" applyAlignment="1">
      <alignment vertical="center"/>
    </xf>
    <xf numFmtId="0" fontId="7" fillId="0" borderId="44" xfId="1" applyFont="1" applyBorder="1" applyAlignment="1">
      <alignment horizontal="center" vertical="center" textRotation="255"/>
    </xf>
    <xf numFmtId="0" fontId="7" fillId="0" borderId="47" xfId="1" applyFont="1" applyBorder="1" applyAlignment="1">
      <alignment horizontal="center" vertical="center" textRotation="255"/>
    </xf>
    <xf numFmtId="0" fontId="7" fillId="0" borderId="46" xfId="1" applyFont="1" applyBorder="1" applyAlignment="1">
      <alignment horizontal="center" vertical="center" textRotation="255"/>
    </xf>
    <xf numFmtId="0" fontId="7" fillId="0" borderId="35" xfId="1" applyFont="1" applyBorder="1" applyAlignment="1">
      <alignment horizontal="center" vertical="center"/>
    </xf>
    <xf numFmtId="0" fontId="7" fillId="0" borderId="43" xfId="1" applyFont="1" applyBorder="1" applyAlignment="1">
      <alignment horizontal="center" vertical="center"/>
    </xf>
    <xf numFmtId="0" fontId="7" fillId="0" borderId="48" xfId="1" applyFont="1" applyBorder="1" applyAlignment="1">
      <alignment horizontal="center" vertical="center" wrapText="1"/>
    </xf>
    <xf numFmtId="0" fontId="6" fillId="0" borderId="49" xfId="1" applyFont="1" applyBorder="1" applyAlignment="1">
      <alignment horizontal="center" vertical="center"/>
    </xf>
    <xf numFmtId="0" fontId="6" fillId="0" borderId="0" xfId="1" applyFont="1" applyBorder="1" applyAlignment="1">
      <alignment horizontal="center" vertical="center"/>
    </xf>
    <xf numFmtId="0" fontId="7" fillId="0" borderId="50" xfId="1" applyFont="1" applyBorder="1" applyAlignment="1">
      <alignment vertical="center"/>
    </xf>
    <xf numFmtId="0" fontId="7" fillId="0" borderId="49" xfId="1" applyFont="1" applyBorder="1" applyAlignment="1">
      <alignment vertical="center"/>
    </xf>
    <xf numFmtId="0" fontId="7" fillId="0" borderId="49" xfId="1" applyFont="1" applyBorder="1" applyAlignment="1">
      <alignment horizontal="center" vertical="center" textRotation="255"/>
    </xf>
    <xf numFmtId="0" fontId="7" fillId="0" borderId="51" xfId="1" applyFont="1" applyBorder="1" applyAlignment="1">
      <alignment horizontal="center" vertical="center" textRotation="255"/>
    </xf>
    <xf numFmtId="0" fontId="7" fillId="0" borderId="50" xfId="1" applyFont="1" applyBorder="1" applyAlignment="1">
      <alignment horizontal="center" vertical="center" textRotation="255"/>
    </xf>
    <xf numFmtId="0" fontId="7" fillId="0" borderId="52" xfId="1" applyFont="1" applyBorder="1" applyAlignment="1">
      <alignment horizontal="center" vertical="center"/>
    </xf>
    <xf numFmtId="0" fontId="7" fillId="0" borderId="53" xfId="1" applyFont="1" applyBorder="1" applyAlignment="1">
      <alignment horizontal="center" vertical="center"/>
    </xf>
    <xf numFmtId="0" fontId="7" fillId="0" borderId="8" xfId="1" applyFont="1" applyBorder="1" applyAlignment="1">
      <alignment horizontal="center" vertical="center"/>
    </xf>
    <xf numFmtId="0" fontId="7" fillId="0" borderId="54" xfId="1" applyFont="1" applyBorder="1" applyAlignment="1">
      <alignment vertical="center"/>
    </xf>
    <xf numFmtId="0" fontId="7" fillId="0" borderId="55" xfId="1" applyFont="1" applyBorder="1" applyAlignment="1">
      <alignment vertical="center"/>
    </xf>
    <xf numFmtId="0" fontId="7" fillId="0" borderId="56" xfId="1" applyFont="1" applyBorder="1" applyAlignment="1">
      <alignment vertical="center"/>
    </xf>
    <xf numFmtId="0" fontId="7" fillId="0" borderId="57" xfId="1" applyFont="1" applyBorder="1" applyAlignment="1">
      <alignment horizontal="center" vertical="center"/>
    </xf>
    <xf numFmtId="0" fontId="7" fillId="0" borderId="58" xfId="1" applyFont="1" applyBorder="1" applyAlignment="1">
      <alignment horizontal="center" vertical="center"/>
    </xf>
    <xf numFmtId="0" fontId="7" fillId="0" borderId="59" xfId="1" applyFont="1" applyBorder="1" applyAlignment="1">
      <alignment horizontal="center" vertical="center"/>
    </xf>
    <xf numFmtId="0" fontId="7" fillId="0" borderId="54" xfId="1" applyFont="1" applyBorder="1" applyAlignment="1">
      <alignment horizontal="center" vertical="center"/>
    </xf>
    <xf numFmtId="0" fontId="7" fillId="0" borderId="35" xfId="1" applyFont="1" applyBorder="1" applyAlignment="1">
      <alignment horizontal="center" vertical="center" textRotation="255"/>
    </xf>
    <xf numFmtId="0" fontId="7" fillId="0" borderId="60" xfId="1" applyFont="1" applyBorder="1" applyAlignment="1">
      <alignment horizontal="center" vertical="center" textRotation="255"/>
    </xf>
    <xf numFmtId="0" fontId="7" fillId="0" borderId="34" xfId="1" applyFont="1" applyBorder="1" applyAlignment="1">
      <alignment horizontal="center" vertical="center" textRotation="255"/>
    </xf>
    <xf numFmtId="0" fontId="7" fillId="0" borderId="11" xfId="1" applyFont="1" applyBorder="1" applyAlignment="1">
      <alignment horizontal="center" vertical="center"/>
    </xf>
    <xf numFmtId="0" fontId="7" fillId="0" borderId="12" xfId="1" applyFont="1" applyBorder="1" applyAlignment="1">
      <alignment horizontal="center" vertical="center"/>
    </xf>
    <xf numFmtId="0" fontId="7" fillId="0" borderId="47" xfId="1" applyFont="1" applyBorder="1" applyAlignment="1">
      <alignment horizontal="right" vertical="center"/>
    </xf>
    <xf numFmtId="0" fontId="7" fillId="0" borderId="46" xfId="1" applyFont="1" applyBorder="1" applyAlignment="1">
      <alignment horizontal="right" vertical="center"/>
    </xf>
    <xf numFmtId="0" fontId="7" fillId="0" borderId="48" xfId="1" applyFont="1" applyBorder="1" applyAlignment="1">
      <alignment horizontal="center" vertical="center"/>
    </xf>
    <xf numFmtId="0" fontId="7" fillId="0" borderId="51" xfId="1" applyFont="1" applyBorder="1" applyAlignment="1">
      <alignment horizontal="right" vertical="center"/>
    </xf>
    <xf numFmtId="0" fontId="7" fillId="0" borderId="50" xfId="1" applyFont="1" applyBorder="1" applyAlignment="1">
      <alignment horizontal="right" vertical="center"/>
    </xf>
    <xf numFmtId="0" fontId="13" fillId="0" borderId="49" xfId="1" applyFont="1" applyBorder="1" applyAlignment="1">
      <alignment horizontal="center" vertical="center"/>
    </xf>
    <xf numFmtId="0" fontId="13" fillId="0" borderId="51" xfId="1" applyFont="1" applyBorder="1" applyAlignment="1">
      <alignment horizontal="right" vertical="center"/>
    </xf>
    <xf numFmtId="0" fontId="13" fillId="0" borderId="50" xfId="1" applyFont="1" applyBorder="1" applyAlignment="1">
      <alignment horizontal="right" vertical="center"/>
    </xf>
    <xf numFmtId="0" fontId="7" fillId="0" borderId="61" xfId="1" applyFont="1" applyBorder="1" applyAlignment="1">
      <alignment horizontal="center" vertical="center"/>
    </xf>
    <xf numFmtId="0" fontId="7" fillId="0" borderId="62" xfId="1" applyFont="1" applyBorder="1" applyAlignment="1">
      <alignment vertical="center"/>
    </xf>
    <xf numFmtId="0" fontId="7" fillId="0" borderId="63" xfId="1" applyFont="1" applyBorder="1" applyAlignment="1">
      <alignment vertical="center"/>
    </xf>
    <xf numFmtId="0" fontId="7" fillId="0" borderId="35" xfId="1" applyFont="1" applyBorder="1" applyAlignment="1">
      <alignment vertical="center"/>
    </xf>
    <xf numFmtId="0" fontId="7" fillId="0" borderId="43" xfId="1" applyFont="1" applyBorder="1" applyAlignment="1">
      <alignment vertical="center"/>
    </xf>
    <xf numFmtId="0" fontId="13" fillId="0" borderId="35" xfId="1" applyFont="1" applyBorder="1" applyAlignment="1">
      <alignment horizontal="center" vertical="center"/>
    </xf>
    <xf numFmtId="0" fontId="13" fillId="0" borderId="60" xfId="1" applyFont="1" applyBorder="1" applyAlignment="1">
      <alignment horizontal="right" vertical="center"/>
    </xf>
    <xf numFmtId="0" fontId="13" fillId="0" borderId="34" xfId="1" applyFont="1" applyBorder="1" applyAlignment="1">
      <alignment horizontal="right" vertical="center"/>
    </xf>
    <xf numFmtId="0" fontId="13" fillId="0" borderId="39" xfId="1" applyFont="1" applyBorder="1" applyAlignment="1">
      <alignment horizontal="center" vertical="center"/>
    </xf>
    <xf numFmtId="0" fontId="13" fillId="0" borderId="38" xfId="1" applyFont="1" applyBorder="1" applyAlignment="1">
      <alignment horizontal="center" vertical="center"/>
    </xf>
    <xf numFmtId="0" fontId="14" fillId="0" borderId="39" xfId="1" applyFont="1" applyBorder="1" applyAlignment="1">
      <alignment horizontal="center" vertical="center"/>
    </xf>
    <xf numFmtId="0" fontId="14" fillId="0" borderId="64" xfId="1" applyFont="1" applyBorder="1" applyAlignment="1">
      <alignment horizontal="center" vertical="center"/>
    </xf>
    <xf numFmtId="0" fontId="14" fillId="0" borderId="38" xfId="1" applyFont="1" applyBorder="1" applyAlignment="1">
      <alignment horizontal="center" vertical="center"/>
    </xf>
    <xf numFmtId="0" fontId="14" fillId="0" borderId="45" xfId="1" applyFont="1" applyBorder="1" applyAlignment="1">
      <alignment vertical="center"/>
    </xf>
    <xf numFmtId="0" fontId="14" fillId="0" borderId="0" xfId="1" applyFont="1" applyBorder="1" applyAlignment="1">
      <alignment vertical="center"/>
    </xf>
    <xf numFmtId="0" fontId="14" fillId="0" borderId="65" xfId="1" applyFont="1" applyBorder="1" applyAlignment="1">
      <alignment horizontal="center" vertical="center"/>
    </xf>
    <xf numFmtId="0" fontId="14" fillId="0" borderId="45" xfId="1" applyFont="1" applyBorder="1" applyAlignment="1">
      <alignment horizontal="center" vertical="center"/>
    </xf>
    <xf numFmtId="0" fontId="14" fillId="0" borderId="46" xfId="1" applyFont="1" applyBorder="1" applyAlignment="1">
      <alignment horizontal="center" vertical="center"/>
    </xf>
    <xf numFmtId="0" fontId="14" fillId="0" borderId="43" xfId="1" applyFont="1" applyBorder="1" applyAlignment="1">
      <alignment vertical="center"/>
    </xf>
    <xf numFmtId="0" fontId="7" fillId="0" borderId="34" xfId="1" applyFont="1" applyBorder="1" applyAlignment="1">
      <alignment vertical="center"/>
    </xf>
    <xf numFmtId="0" fontId="14" fillId="0" borderId="66" xfId="1" applyFont="1" applyBorder="1" applyAlignment="1">
      <alignment horizontal="center" vertical="center"/>
    </xf>
    <xf numFmtId="0" fontId="7" fillId="0" borderId="44" xfId="1" applyFont="1" applyBorder="1" applyAlignment="1">
      <alignment vertical="center"/>
    </xf>
    <xf numFmtId="0" fontId="7" fillId="0" borderId="45" xfId="1" applyFont="1" applyBorder="1" applyAlignment="1">
      <alignment vertical="center"/>
    </xf>
    <xf numFmtId="0" fontId="5" fillId="0" borderId="45" xfId="1" applyFont="1" applyBorder="1" applyAlignment="1">
      <alignment vertical="center"/>
    </xf>
    <xf numFmtId="0" fontId="14" fillId="0" borderId="7" xfId="1" applyFont="1" applyBorder="1" applyAlignment="1">
      <alignment horizontal="center" vertical="center" wrapText="1"/>
    </xf>
    <xf numFmtId="0" fontId="7" fillId="0" borderId="65" xfId="1" applyFont="1" applyBorder="1" applyAlignment="1">
      <alignment vertical="center"/>
    </xf>
    <xf numFmtId="0" fontId="5" fillId="0" borderId="49" xfId="1" applyFont="1" applyBorder="1" applyAlignment="1">
      <alignment vertical="center"/>
    </xf>
    <xf numFmtId="0" fontId="5" fillId="0" borderId="0" xfId="1" applyFont="1" applyBorder="1" applyAlignment="1">
      <alignment vertical="center"/>
    </xf>
    <xf numFmtId="0" fontId="14" fillId="0" borderId="14" xfId="1" applyFont="1" applyBorder="1" applyAlignment="1">
      <alignment horizontal="center" vertical="center" wrapText="1"/>
    </xf>
    <xf numFmtId="0" fontId="7" fillId="0" borderId="67" xfId="1" applyFont="1" applyBorder="1" applyAlignment="1">
      <alignment vertical="center"/>
    </xf>
    <xf numFmtId="178" fontId="5" fillId="0" borderId="0" xfId="1" applyNumberFormat="1" applyFont="1" applyBorder="1" applyAlignment="1">
      <alignment vertical="center"/>
    </xf>
    <xf numFmtId="0" fontId="15" fillId="0" borderId="49" xfId="1" applyFont="1" applyBorder="1" applyAlignment="1">
      <alignment vertical="center"/>
    </xf>
    <xf numFmtId="0" fontId="7" fillId="0" borderId="68" xfId="1" applyFont="1" applyBorder="1" applyAlignment="1">
      <alignment vertical="center"/>
    </xf>
    <xf numFmtId="0" fontId="5" fillId="0" borderId="50" xfId="1" applyFont="1" applyBorder="1" applyAlignment="1">
      <alignment vertical="center"/>
    </xf>
    <xf numFmtId="0" fontId="5" fillId="0" borderId="35" xfId="1" applyFont="1" applyBorder="1" applyAlignment="1">
      <alignment vertical="center"/>
    </xf>
    <xf numFmtId="0" fontId="5" fillId="0" borderId="43" xfId="1" applyFont="1" applyBorder="1" applyAlignment="1">
      <alignment vertical="center"/>
    </xf>
    <xf numFmtId="20" fontId="7" fillId="0" borderId="0" xfId="1" applyNumberFormat="1" applyFont="1" applyBorder="1" applyAlignment="1">
      <alignment horizontal="center" vertical="center"/>
    </xf>
    <xf numFmtId="20" fontId="7" fillId="0" borderId="0" xfId="1" applyNumberFormat="1" applyFont="1" applyBorder="1" applyAlignment="1">
      <alignment vertical="center"/>
    </xf>
    <xf numFmtId="0" fontId="7" fillId="0" borderId="39" xfId="1" applyFont="1" applyBorder="1" applyAlignment="1">
      <alignment horizontal="center" vertical="center"/>
    </xf>
    <xf numFmtId="0" fontId="7" fillId="0" borderId="64" xfId="1" applyFont="1" applyBorder="1" applyAlignment="1">
      <alignment horizontal="center" vertical="center"/>
    </xf>
    <xf numFmtId="0" fontId="7" fillId="0" borderId="38" xfId="1" applyFont="1" applyBorder="1" applyAlignment="1">
      <alignment horizontal="center" vertical="center"/>
    </xf>
    <xf numFmtId="0" fontId="14" fillId="0" borderId="11" xfId="1" applyFont="1" applyBorder="1" applyAlignment="1">
      <alignment horizontal="center" vertical="center" wrapText="1"/>
    </xf>
    <xf numFmtId="0" fontId="7" fillId="0" borderId="69" xfId="1" applyFont="1" applyBorder="1" applyAlignment="1">
      <alignment vertical="center"/>
    </xf>
    <xf numFmtId="0" fontId="7" fillId="0" borderId="66" xfId="1" applyFont="1" applyBorder="1" applyAlignment="1">
      <alignment vertical="center"/>
    </xf>
    <xf numFmtId="0" fontId="7" fillId="0" borderId="44" xfId="1" applyFont="1" applyBorder="1" applyAlignment="1">
      <alignment horizontal="center" vertical="top" wrapText="1"/>
    </xf>
    <xf numFmtId="0" fontId="7" fillId="0" borderId="45" xfId="1" applyFont="1" applyBorder="1" applyAlignment="1">
      <alignment horizontal="center" vertical="top" wrapText="1"/>
    </xf>
    <xf numFmtId="0" fontId="7" fillId="0" borderId="46" xfId="1" applyFont="1" applyBorder="1" applyAlignment="1">
      <alignment horizontal="center" vertical="top" wrapText="1"/>
    </xf>
    <xf numFmtId="0" fontId="7" fillId="0" borderId="70" xfId="1" applyFont="1" applyBorder="1" applyAlignment="1">
      <alignment horizontal="center" vertical="center"/>
    </xf>
    <xf numFmtId="0" fontId="7" fillId="0" borderId="71" xfId="1" applyFont="1" applyBorder="1" applyAlignment="1">
      <alignment horizontal="center" vertical="center"/>
    </xf>
    <xf numFmtId="0" fontId="7" fillId="0" borderId="72" xfId="1" applyFont="1" applyBorder="1" applyAlignment="1">
      <alignment horizontal="center" vertical="center"/>
    </xf>
    <xf numFmtId="0" fontId="7" fillId="0" borderId="7" xfId="1" applyFont="1" applyBorder="1" applyAlignment="1">
      <alignment horizontal="center" vertical="center"/>
    </xf>
    <xf numFmtId="0" fontId="7" fillId="0" borderId="49" xfId="1" applyFont="1" applyBorder="1" applyAlignment="1">
      <alignment horizontal="center" vertical="top" wrapText="1"/>
    </xf>
    <xf numFmtId="0" fontId="7" fillId="0" borderId="0" xfId="1" applyFont="1" applyBorder="1" applyAlignment="1">
      <alignment horizontal="center" vertical="top" wrapText="1"/>
    </xf>
    <xf numFmtId="0" fontId="7" fillId="0" borderId="50" xfId="1" applyFont="1" applyBorder="1" applyAlignment="1">
      <alignment horizontal="center" vertical="top" wrapText="1"/>
    </xf>
    <xf numFmtId="0" fontId="7" fillId="0" borderId="14" xfId="1" applyFont="1" applyBorder="1" applyAlignment="1">
      <alignment horizontal="center" vertical="center"/>
    </xf>
    <xf numFmtId="0" fontId="7" fillId="0" borderId="73" xfId="1" applyFont="1" applyBorder="1" applyAlignment="1">
      <alignment horizontal="center" vertical="center"/>
    </xf>
    <xf numFmtId="0" fontId="7" fillId="0" borderId="55" xfId="1" applyFont="1" applyBorder="1" applyAlignment="1">
      <alignment horizontal="center" vertical="center"/>
    </xf>
    <xf numFmtId="0" fontId="7" fillId="0" borderId="74" xfId="1" applyFont="1" applyBorder="1" applyAlignment="1">
      <alignment horizontal="center" vertical="center"/>
    </xf>
    <xf numFmtId="0" fontId="7" fillId="0" borderId="35" xfId="1" applyFont="1" applyBorder="1" applyAlignment="1">
      <alignment horizontal="center" vertical="top" wrapText="1"/>
    </xf>
    <xf numFmtId="0" fontId="7" fillId="0" borderId="43" xfId="1" applyFont="1" applyBorder="1" applyAlignment="1">
      <alignment horizontal="center" vertical="top" wrapText="1"/>
    </xf>
    <xf numFmtId="0" fontId="7" fillId="0" borderId="34" xfId="1" applyFont="1" applyBorder="1" applyAlignment="1">
      <alignment horizontal="center" vertical="top" wrapText="1"/>
    </xf>
    <xf numFmtId="0" fontId="7" fillId="0" borderId="75" xfId="1" applyFont="1" applyBorder="1" applyAlignment="1">
      <alignment horizontal="center" vertical="center"/>
    </xf>
    <xf numFmtId="0" fontId="7" fillId="0" borderId="62" xfId="1" applyFont="1" applyBorder="1" applyAlignment="1">
      <alignment horizontal="center" vertical="center"/>
    </xf>
    <xf numFmtId="0" fontId="7" fillId="0" borderId="76" xfId="1" applyFont="1" applyBorder="1" applyAlignment="1">
      <alignment horizontal="center" vertical="center"/>
    </xf>
    <xf numFmtId="0" fontId="7" fillId="0" borderId="0" xfId="1" applyFont="1" applyFill="1" applyAlignment="1">
      <alignmen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142875</xdr:colOff>
      <xdr:row>13</xdr:row>
      <xdr:rowOff>123825</xdr:rowOff>
    </xdr:from>
    <xdr:to>
      <xdr:col>12</xdr:col>
      <xdr:colOff>104775</xdr:colOff>
      <xdr:row>16</xdr:row>
      <xdr:rowOff>38100</xdr:rowOff>
    </xdr:to>
    <xdr:sp macro="" textlink="">
      <xdr:nvSpPr>
        <xdr:cNvPr id="2" name="Oval 1"/>
        <xdr:cNvSpPr>
          <a:spLocks noChangeArrowheads="1"/>
        </xdr:cNvSpPr>
      </xdr:nvSpPr>
      <xdr:spPr bwMode="auto">
        <a:xfrm>
          <a:off x="2886075" y="2152650"/>
          <a:ext cx="876300" cy="314325"/>
        </a:xfrm>
        <a:prstGeom prst="ellipse">
          <a:avLst/>
        </a:prstGeom>
        <a:noFill/>
        <a:ln w="9525">
          <a:solidFill>
            <a:srgbClr val="000000"/>
          </a:solidFill>
          <a:round/>
          <a:headEnd/>
          <a:tailEnd/>
        </a:ln>
      </xdr:spPr>
    </xdr:sp>
    <xdr:clientData/>
  </xdr:twoCellAnchor>
  <xdr:twoCellAnchor>
    <xdr:from>
      <xdr:col>12</xdr:col>
      <xdr:colOff>85725</xdr:colOff>
      <xdr:row>16</xdr:row>
      <xdr:rowOff>57150</xdr:rowOff>
    </xdr:from>
    <xdr:to>
      <xdr:col>18</xdr:col>
      <xdr:colOff>285750</xdr:colOff>
      <xdr:row>18</xdr:row>
      <xdr:rowOff>85725</xdr:rowOff>
    </xdr:to>
    <xdr:sp macro="" textlink="">
      <xdr:nvSpPr>
        <xdr:cNvPr id="3" name="Oval 2"/>
        <xdr:cNvSpPr>
          <a:spLocks noChangeArrowheads="1"/>
        </xdr:cNvSpPr>
      </xdr:nvSpPr>
      <xdr:spPr bwMode="auto">
        <a:xfrm>
          <a:off x="3743325" y="2486025"/>
          <a:ext cx="2028825" cy="295275"/>
        </a:xfrm>
        <a:prstGeom prst="ellipse">
          <a:avLst/>
        </a:prstGeom>
        <a:no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750" b="0" i="0" u="none" strike="noStrike" baseline="0">
              <a:solidFill>
                <a:srgbClr val="000000"/>
              </a:solidFill>
              <a:latin typeface="ＭＳ Ｐゴシック"/>
              <a:ea typeface="ＭＳ Ｐゴシック"/>
            </a:rPr>
            <a:t>温度計測・時刻・確認者・記録</a:t>
          </a:r>
        </a:p>
      </xdr:txBody>
    </xdr:sp>
    <xdr:clientData/>
  </xdr:twoCellAnchor>
  <xdr:twoCellAnchor>
    <xdr:from>
      <xdr:col>9</xdr:col>
      <xdr:colOff>247650</xdr:colOff>
      <xdr:row>17</xdr:row>
      <xdr:rowOff>9525</xdr:rowOff>
    </xdr:from>
    <xdr:to>
      <xdr:col>12</xdr:col>
      <xdr:colOff>57150</xdr:colOff>
      <xdr:row>18</xdr:row>
      <xdr:rowOff>19050</xdr:rowOff>
    </xdr:to>
    <xdr:sp macro="" textlink="">
      <xdr:nvSpPr>
        <xdr:cNvPr id="4" name="Rectangle 3"/>
        <xdr:cNvSpPr>
          <a:spLocks noChangeArrowheads="1"/>
        </xdr:cNvSpPr>
      </xdr:nvSpPr>
      <xdr:spPr bwMode="auto">
        <a:xfrm>
          <a:off x="2990850" y="2571750"/>
          <a:ext cx="723900" cy="142875"/>
        </a:xfrm>
        <a:prstGeom prst="rect">
          <a:avLst/>
        </a:prstGeom>
        <a:noFill/>
        <a:ln w="9525">
          <a:solidFill>
            <a:srgbClr val="000000"/>
          </a:solidFill>
          <a:miter lim="800000"/>
          <a:headEnd/>
          <a:tailEnd/>
        </a:ln>
      </xdr:spPr>
    </xdr:sp>
    <xdr:clientData/>
  </xdr:twoCellAnchor>
  <xdr:twoCellAnchor>
    <xdr:from>
      <xdr:col>10</xdr:col>
      <xdr:colOff>144462</xdr:colOff>
      <xdr:row>19</xdr:row>
      <xdr:rowOff>7938</xdr:rowOff>
    </xdr:from>
    <xdr:to>
      <xdr:col>11</xdr:col>
      <xdr:colOff>153987</xdr:colOff>
      <xdr:row>20</xdr:row>
      <xdr:rowOff>7938</xdr:rowOff>
    </xdr:to>
    <xdr:sp macro="" textlink="">
      <xdr:nvSpPr>
        <xdr:cNvPr id="5" name="Rectangle 4"/>
        <xdr:cNvSpPr>
          <a:spLocks noChangeArrowheads="1"/>
        </xdr:cNvSpPr>
      </xdr:nvSpPr>
      <xdr:spPr bwMode="auto">
        <a:xfrm>
          <a:off x="3192462" y="2836863"/>
          <a:ext cx="314325" cy="133350"/>
        </a:xfrm>
        <a:prstGeom prst="rect">
          <a:avLst/>
        </a:prstGeom>
        <a:noFill/>
        <a:ln w="9525">
          <a:solidFill>
            <a:srgbClr val="000000"/>
          </a:solidFill>
          <a:miter lim="800000"/>
          <a:headEnd/>
          <a:tailEnd/>
        </a:ln>
      </xdr:spPr>
    </xdr:sp>
    <xdr:clientData/>
  </xdr:twoCellAnchor>
  <xdr:twoCellAnchor>
    <xdr:from>
      <xdr:col>13</xdr:col>
      <xdr:colOff>295275</xdr:colOff>
      <xdr:row>19</xdr:row>
      <xdr:rowOff>0</xdr:rowOff>
    </xdr:from>
    <xdr:to>
      <xdr:col>15</xdr:col>
      <xdr:colOff>31750</xdr:colOff>
      <xdr:row>20</xdr:row>
      <xdr:rowOff>7937</xdr:rowOff>
    </xdr:to>
    <xdr:sp macro="" textlink="">
      <xdr:nvSpPr>
        <xdr:cNvPr id="6" name="Rectangle 40"/>
        <xdr:cNvSpPr>
          <a:spLocks noChangeArrowheads="1"/>
        </xdr:cNvSpPr>
      </xdr:nvSpPr>
      <xdr:spPr bwMode="auto">
        <a:xfrm>
          <a:off x="4257675" y="2828925"/>
          <a:ext cx="346075" cy="141287"/>
        </a:xfrm>
        <a:prstGeom prst="rect">
          <a:avLst/>
        </a:prstGeom>
        <a:noFill/>
        <a:ln w="9525">
          <a:solidFill>
            <a:srgbClr val="000000"/>
          </a:solidFill>
          <a:miter lim="800000"/>
          <a:headEnd/>
          <a:tailEnd/>
        </a:ln>
      </xdr:spPr>
      <xdr:txBody>
        <a:bodyPr vertOverflow="clip" wrap="square" lIns="27432" tIns="18288" rIns="27432" bIns="18288" anchor="ctr" upright="1"/>
        <a:lstStyle/>
        <a:p>
          <a:pPr algn="ctr" rtl="0">
            <a:defRPr sz="1000"/>
          </a:pPr>
          <a:r>
            <a:rPr lang="en-US" altLang="ja-JP" sz="750" b="0" i="0" u="none" strike="noStrike" baseline="0">
              <a:solidFill>
                <a:srgbClr val="000000"/>
              </a:solidFill>
              <a:latin typeface="ＭＳ Ｐゴシック"/>
              <a:ea typeface="ＭＳ Ｐゴシック"/>
            </a:rPr>
            <a:t>8</a:t>
          </a:r>
          <a:r>
            <a:rPr lang="ja-JP" altLang="en-US" sz="750" b="0" i="0" u="none" strike="noStrike" baseline="0">
              <a:solidFill>
                <a:srgbClr val="000000"/>
              </a:solidFill>
              <a:latin typeface="ＭＳ Ｐゴシック"/>
              <a:ea typeface="ＭＳ Ｐゴシック"/>
            </a:rPr>
            <a:t>：</a:t>
          </a:r>
          <a:r>
            <a:rPr lang="en-US" altLang="ja-JP" sz="750" b="0" i="0" u="none" strike="noStrike" baseline="0">
              <a:solidFill>
                <a:srgbClr val="000000"/>
              </a:solidFill>
              <a:latin typeface="ＭＳ Ｐゴシック"/>
              <a:ea typeface="ＭＳ Ｐゴシック"/>
            </a:rPr>
            <a:t>00</a:t>
          </a:r>
        </a:p>
      </xdr:txBody>
    </xdr:sp>
    <xdr:clientData/>
  </xdr:twoCellAnchor>
  <xdr:twoCellAnchor>
    <xdr:from>
      <xdr:col>19</xdr:col>
      <xdr:colOff>174624</xdr:colOff>
      <xdr:row>19</xdr:row>
      <xdr:rowOff>9525</xdr:rowOff>
    </xdr:from>
    <xdr:to>
      <xdr:col>21</xdr:col>
      <xdr:colOff>39688</xdr:colOff>
      <xdr:row>20</xdr:row>
      <xdr:rowOff>7938</xdr:rowOff>
    </xdr:to>
    <xdr:sp macro="" textlink="">
      <xdr:nvSpPr>
        <xdr:cNvPr id="7" name="Rectangle 42"/>
        <xdr:cNvSpPr>
          <a:spLocks noChangeArrowheads="1"/>
        </xdr:cNvSpPr>
      </xdr:nvSpPr>
      <xdr:spPr bwMode="auto">
        <a:xfrm>
          <a:off x="5965824" y="2838450"/>
          <a:ext cx="474664" cy="131763"/>
        </a:xfrm>
        <a:prstGeom prst="rect">
          <a:avLst/>
        </a:prstGeom>
        <a:noFill/>
        <a:ln w="9525">
          <a:solidFill>
            <a:srgbClr val="000000"/>
          </a:solidFill>
          <a:miter lim="800000"/>
          <a:headEnd/>
          <a:tailEnd/>
        </a:ln>
      </xdr:spPr>
      <xdr:txBody>
        <a:bodyPr vertOverflow="clip" wrap="square" lIns="27432" tIns="18288" rIns="27432" bIns="18288" anchor="ctr" upright="1"/>
        <a:lstStyle/>
        <a:p>
          <a:pPr algn="ctr" rtl="0">
            <a:defRPr sz="1000"/>
          </a:pPr>
          <a:r>
            <a:rPr lang="en-US" altLang="ja-JP" sz="750" b="0" i="0" u="none" strike="noStrike" baseline="0">
              <a:solidFill>
                <a:srgbClr val="000000"/>
              </a:solidFill>
              <a:latin typeface="ＭＳ Ｐゴシック"/>
              <a:ea typeface="ＭＳ Ｐゴシック"/>
            </a:rPr>
            <a:t>9</a:t>
          </a:r>
          <a:r>
            <a:rPr lang="ja-JP" altLang="en-US" sz="750" b="0" i="0" u="none" strike="noStrike" baseline="0">
              <a:solidFill>
                <a:srgbClr val="000000"/>
              </a:solidFill>
              <a:latin typeface="ＭＳ Ｐゴシック"/>
              <a:ea typeface="ＭＳ Ｐゴシック"/>
            </a:rPr>
            <a:t>：</a:t>
          </a:r>
          <a:r>
            <a:rPr lang="en-US" altLang="ja-JP" sz="750" b="0" i="0" u="none" strike="noStrike" baseline="0">
              <a:solidFill>
                <a:srgbClr val="000000"/>
              </a:solidFill>
              <a:latin typeface="ＭＳ Ｐゴシック"/>
              <a:ea typeface="ＭＳ Ｐゴシック"/>
            </a:rPr>
            <a:t>20</a:t>
          </a:r>
        </a:p>
      </xdr:txBody>
    </xdr:sp>
    <xdr:clientData/>
  </xdr:twoCellAnchor>
  <xdr:twoCellAnchor>
    <xdr:from>
      <xdr:col>7</xdr:col>
      <xdr:colOff>19050</xdr:colOff>
      <xdr:row>19</xdr:row>
      <xdr:rowOff>0</xdr:rowOff>
    </xdr:from>
    <xdr:to>
      <xdr:col>8</xdr:col>
      <xdr:colOff>28575</xdr:colOff>
      <xdr:row>20</xdr:row>
      <xdr:rowOff>0</xdr:rowOff>
    </xdr:to>
    <xdr:sp macro="" textlink="">
      <xdr:nvSpPr>
        <xdr:cNvPr id="8" name="Rectangle 43"/>
        <xdr:cNvSpPr>
          <a:spLocks noChangeArrowheads="1"/>
        </xdr:cNvSpPr>
      </xdr:nvSpPr>
      <xdr:spPr bwMode="auto">
        <a:xfrm>
          <a:off x="2152650" y="2828925"/>
          <a:ext cx="314325" cy="133350"/>
        </a:xfrm>
        <a:prstGeom prst="rect">
          <a:avLst/>
        </a:prstGeom>
        <a:noFill/>
        <a:ln w="9525">
          <a:solidFill>
            <a:srgbClr val="000000"/>
          </a:solidFill>
          <a:miter lim="800000"/>
          <a:headEnd/>
          <a:tailEnd/>
        </a:ln>
      </xdr:spPr>
      <xdr:txBody>
        <a:bodyPr vertOverflow="clip" wrap="square" lIns="27432" tIns="18288" rIns="27432" bIns="18288" anchor="ctr" upright="1"/>
        <a:lstStyle/>
        <a:p>
          <a:pPr algn="ctr" rtl="0">
            <a:defRPr sz="1000"/>
          </a:pPr>
          <a:r>
            <a:rPr lang="en-US" altLang="ja-JP" sz="750" b="0" i="0" u="none" strike="noStrike" baseline="0">
              <a:solidFill>
                <a:srgbClr val="000000"/>
              </a:solidFill>
              <a:latin typeface="ＭＳ Ｐゴシック"/>
              <a:ea typeface="ＭＳ Ｐゴシック"/>
            </a:rPr>
            <a:t>6</a:t>
          </a:r>
          <a:r>
            <a:rPr lang="ja-JP" altLang="en-US" sz="750" b="0" i="0" u="none" strike="noStrike" baseline="0">
              <a:solidFill>
                <a:srgbClr val="000000"/>
              </a:solidFill>
              <a:latin typeface="ＭＳ Ｐゴシック"/>
              <a:ea typeface="ＭＳ Ｐゴシック"/>
            </a:rPr>
            <a:t>：</a:t>
          </a:r>
          <a:r>
            <a:rPr lang="en-US" altLang="ja-JP" sz="750" b="0" i="0" u="none" strike="noStrike" baseline="0">
              <a:solidFill>
                <a:srgbClr val="000000"/>
              </a:solidFill>
              <a:latin typeface="ＭＳ Ｐゴシック"/>
              <a:ea typeface="ＭＳ Ｐゴシック"/>
            </a:rPr>
            <a:t>00</a:t>
          </a:r>
        </a:p>
      </xdr:txBody>
    </xdr:sp>
    <xdr:clientData/>
  </xdr:twoCellAnchor>
  <xdr:twoCellAnchor>
    <xdr:from>
      <xdr:col>19</xdr:col>
      <xdr:colOff>180975</xdr:colOff>
      <xdr:row>15</xdr:row>
      <xdr:rowOff>57150</xdr:rowOff>
    </xdr:from>
    <xdr:to>
      <xdr:col>22</xdr:col>
      <xdr:colOff>209550</xdr:colOff>
      <xdr:row>18</xdr:row>
      <xdr:rowOff>79375</xdr:rowOff>
    </xdr:to>
    <xdr:sp macro="" textlink="">
      <xdr:nvSpPr>
        <xdr:cNvPr id="9" name="Oval 44"/>
        <xdr:cNvSpPr>
          <a:spLocks noChangeArrowheads="1"/>
        </xdr:cNvSpPr>
      </xdr:nvSpPr>
      <xdr:spPr bwMode="auto">
        <a:xfrm>
          <a:off x="5972175" y="2352675"/>
          <a:ext cx="942975" cy="422275"/>
        </a:xfrm>
        <a:prstGeom prst="ellipse">
          <a:avLst/>
        </a:prstGeom>
        <a:noFill/>
        <a:ln w="9525">
          <a:solidFill>
            <a:srgbClr val="000000"/>
          </a:solidFill>
          <a:round/>
          <a:headEnd/>
          <a:tailEnd/>
        </a:ln>
      </xdr:spPr>
      <xdr:txBody>
        <a:bodyPr vertOverflow="clip" wrap="square" lIns="27432" tIns="18288" rIns="27432" bIns="0" anchor="ctr" upright="1"/>
        <a:lstStyle/>
        <a:p>
          <a:pPr algn="ctr" rtl="0">
            <a:defRPr sz="1000"/>
          </a:pPr>
          <a:r>
            <a:rPr lang="ja-JP" altLang="en-US" sz="750" b="0" i="0" u="none" strike="noStrike" baseline="0">
              <a:solidFill>
                <a:srgbClr val="000000"/>
              </a:solidFill>
              <a:latin typeface="ＭＳ Ｐゴシック"/>
              <a:ea typeface="ＭＳ Ｐゴシック"/>
            </a:rPr>
            <a:t>配食用</a:t>
          </a:r>
        </a:p>
        <a:p>
          <a:pPr algn="ctr" rtl="0">
            <a:defRPr sz="1000"/>
          </a:pPr>
          <a:r>
            <a:rPr lang="ja-JP" altLang="en-US" sz="750" b="0" i="0" u="none" strike="noStrike" baseline="0">
              <a:solidFill>
                <a:srgbClr val="000000"/>
              </a:solidFill>
              <a:latin typeface="ＭＳ Ｐゴシック"/>
              <a:ea typeface="ＭＳ Ｐゴシック"/>
            </a:rPr>
            <a:t>エプロン交換</a:t>
          </a:r>
        </a:p>
      </xdr:txBody>
    </xdr:sp>
    <xdr:clientData/>
  </xdr:twoCellAnchor>
  <xdr:twoCellAnchor>
    <xdr:from>
      <xdr:col>18</xdr:col>
      <xdr:colOff>19050</xdr:colOff>
      <xdr:row>14</xdr:row>
      <xdr:rowOff>74613</xdr:rowOff>
    </xdr:from>
    <xdr:to>
      <xdr:col>20</xdr:col>
      <xdr:colOff>0</xdr:colOff>
      <xdr:row>16</xdr:row>
      <xdr:rowOff>7938</xdr:rowOff>
    </xdr:to>
    <xdr:sp macro="" textlink="">
      <xdr:nvSpPr>
        <xdr:cNvPr id="10" name="Oval 45"/>
        <xdr:cNvSpPr>
          <a:spLocks noChangeArrowheads="1"/>
        </xdr:cNvSpPr>
      </xdr:nvSpPr>
      <xdr:spPr bwMode="auto">
        <a:xfrm>
          <a:off x="5505450" y="2236788"/>
          <a:ext cx="590550" cy="200025"/>
        </a:xfrm>
        <a:prstGeom prst="ellipse">
          <a:avLst/>
        </a:prstGeom>
        <a:noFill/>
        <a:ln w="9525">
          <a:solidFill>
            <a:srgbClr val="000000"/>
          </a:solidFill>
          <a:round/>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手洗い</a:t>
          </a:r>
        </a:p>
      </xdr:txBody>
    </xdr:sp>
    <xdr:clientData/>
  </xdr:twoCellAnchor>
  <xdr:twoCellAnchor>
    <xdr:from>
      <xdr:col>21</xdr:col>
      <xdr:colOff>119063</xdr:colOff>
      <xdr:row>18</xdr:row>
      <xdr:rowOff>134937</xdr:rowOff>
    </xdr:from>
    <xdr:to>
      <xdr:col>22</xdr:col>
      <xdr:colOff>285752</xdr:colOff>
      <xdr:row>19</xdr:row>
      <xdr:rowOff>133349</xdr:rowOff>
    </xdr:to>
    <xdr:sp macro="" textlink="">
      <xdr:nvSpPr>
        <xdr:cNvPr id="11" name="Rectangle 42"/>
        <xdr:cNvSpPr>
          <a:spLocks noChangeArrowheads="1"/>
        </xdr:cNvSpPr>
      </xdr:nvSpPr>
      <xdr:spPr bwMode="auto">
        <a:xfrm>
          <a:off x="6519863" y="2830512"/>
          <a:ext cx="471489" cy="131762"/>
        </a:xfrm>
        <a:prstGeom prst="rect">
          <a:avLst/>
        </a:prstGeom>
        <a:noFill/>
        <a:ln w="9525">
          <a:solidFill>
            <a:srgbClr val="000000"/>
          </a:solidFill>
          <a:miter lim="800000"/>
          <a:headEnd/>
          <a:tailEnd/>
        </a:ln>
      </xdr:spPr>
      <xdr:txBody>
        <a:bodyPr vertOverflow="clip" wrap="square" lIns="27432" tIns="18288" rIns="27432" bIns="18288" anchor="ctr" upright="1"/>
        <a:lstStyle/>
        <a:p>
          <a:pPr algn="ctr" rtl="0">
            <a:defRPr sz="1000"/>
          </a:pPr>
          <a:r>
            <a:rPr lang="en-US" altLang="ja-JP" sz="750" b="0" i="0" u="none" strike="noStrike" baseline="0">
              <a:solidFill>
                <a:srgbClr val="000000"/>
              </a:solidFill>
              <a:latin typeface="ＭＳ Ｐゴシック"/>
              <a:ea typeface="ＭＳ Ｐゴシック"/>
            </a:rPr>
            <a:t>9</a:t>
          </a:r>
          <a:r>
            <a:rPr lang="ja-JP" altLang="en-US" sz="750" b="0" i="0" u="none" strike="noStrike" baseline="0">
              <a:solidFill>
                <a:srgbClr val="000000"/>
              </a:solidFill>
              <a:latin typeface="ＭＳ Ｐゴシック"/>
              <a:ea typeface="ＭＳ Ｐゴシック"/>
            </a:rPr>
            <a:t>：</a:t>
          </a:r>
          <a:r>
            <a:rPr lang="en-US" altLang="ja-JP" sz="750" b="0" i="0" u="none" strike="noStrike" baseline="0">
              <a:solidFill>
                <a:srgbClr val="000000"/>
              </a:solidFill>
              <a:latin typeface="ＭＳ Ｐゴシック"/>
              <a:ea typeface="ＭＳ Ｐゴシック"/>
            </a:rPr>
            <a:t>50</a:t>
          </a:r>
        </a:p>
      </xdr:txBody>
    </xdr:sp>
    <xdr:clientData/>
  </xdr:twoCellAnchor>
  <xdr:twoCellAnchor>
    <xdr:from>
      <xdr:col>9</xdr:col>
      <xdr:colOff>142875</xdr:colOff>
      <xdr:row>13</xdr:row>
      <xdr:rowOff>123825</xdr:rowOff>
    </xdr:from>
    <xdr:to>
      <xdr:col>12</xdr:col>
      <xdr:colOff>104775</xdr:colOff>
      <xdr:row>16</xdr:row>
      <xdr:rowOff>38100</xdr:rowOff>
    </xdr:to>
    <xdr:sp macro="" textlink="">
      <xdr:nvSpPr>
        <xdr:cNvPr id="12" name="Oval 1"/>
        <xdr:cNvSpPr>
          <a:spLocks noChangeArrowheads="1"/>
        </xdr:cNvSpPr>
      </xdr:nvSpPr>
      <xdr:spPr bwMode="auto">
        <a:xfrm>
          <a:off x="2886075" y="2152650"/>
          <a:ext cx="876300" cy="314325"/>
        </a:xfrm>
        <a:prstGeom prst="ellipse">
          <a:avLst/>
        </a:prstGeom>
        <a:noFill/>
        <a:ln w="9525">
          <a:solidFill>
            <a:srgbClr val="000000"/>
          </a:solidFill>
          <a:round/>
          <a:headEnd/>
          <a:tailEnd/>
        </a:ln>
      </xdr:spPr>
    </xdr:sp>
    <xdr:clientData/>
  </xdr:twoCellAnchor>
  <xdr:twoCellAnchor>
    <xdr:from>
      <xdr:col>12</xdr:col>
      <xdr:colOff>85725</xdr:colOff>
      <xdr:row>16</xdr:row>
      <xdr:rowOff>57150</xdr:rowOff>
    </xdr:from>
    <xdr:to>
      <xdr:col>18</xdr:col>
      <xdr:colOff>285750</xdr:colOff>
      <xdr:row>18</xdr:row>
      <xdr:rowOff>85725</xdr:rowOff>
    </xdr:to>
    <xdr:sp macro="" textlink="">
      <xdr:nvSpPr>
        <xdr:cNvPr id="13" name="Oval 2"/>
        <xdr:cNvSpPr>
          <a:spLocks noChangeArrowheads="1"/>
        </xdr:cNvSpPr>
      </xdr:nvSpPr>
      <xdr:spPr bwMode="auto">
        <a:xfrm>
          <a:off x="3743325" y="2486025"/>
          <a:ext cx="2028825" cy="295275"/>
        </a:xfrm>
        <a:prstGeom prst="ellipse">
          <a:avLst/>
        </a:prstGeom>
        <a:no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750" b="0" i="0" u="none" strike="noStrike" baseline="0">
              <a:solidFill>
                <a:srgbClr val="000000"/>
              </a:solidFill>
              <a:latin typeface="ＭＳ Ｐゴシック"/>
              <a:ea typeface="ＭＳ Ｐゴシック"/>
            </a:rPr>
            <a:t>温度計測・時刻・確認者・記録</a:t>
          </a:r>
        </a:p>
      </xdr:txBody>
    </xdr:sp>
    <xdr:clientData/>
  </xdr:twoCellAnchor>
  <xdr:twoCellAnchor>
    <xdr:from>
      <xdr:col>9</xdr:col>
      <xdr:colOff>247650</xdr:colOff>
      <xdr:row>17</xdr:row>
      <xdr:rowOff>9525</xdr:rowOff>
    </xdr:from>
    <xdr:to>
      <xdr:col>12</xdr:col>
      <xdr:colOff>57150</xdr:colOff>
      <xdr:row>18</xdr:row>
      <xdr:rowOff>19050</xdr:rowOff>
    </xdr:to>
    <xdr:sp macro="" textlink="">
      <xdr:nvSpPr>
        <xdr:cNvPr id="14" name="Rectangle 3"/>
        <xdr:cNvSpPr>
          <a:spLocks noChangeArrowheads="1"/>
        </xdr:cNvSpPr>
      </xdr:nvSpPr>
      <xdr:spPr bwMode="auto">
        <a:xfrm>
          <a:off x="2990850" y="2571750"/>
          <a:ext cx="723900" cy="142875"/>
        </a:xfrm>
        <a:prstGeom prst="rect">
          <a:avLst/>
        </a:prstGeom>
        <a:noFill/>
        <a:ln w="9525">
          <a:solidFill>
            <a:srgbClr val="000000"/>
          </a:solidFill>
          <a:miter lim="800000"/>
          <a:headEnd/>
          <a:tailEnd/>
        </a:ln>
      </xdr:spPr>
    </xdr:sp>
    <xdr:clientData/>
  </xdr:twoCellAnchor>
  <xdr:twoCellAnchor>
    <xdr:from>
      <xdr:col>10</xdr:col>
      <xdr:colOff>144462</xdr:colOff>
      <xdr:row>19</xdr:row>
      <xdr:rowOff>7938</xdr:rowOff>
    </xdr:from>
    <xdr:to>
      <xdr:col>11</xdr:col>
      <xdr:colOff>153987</xdr:colOff>
      <xdr:row>20</xdr:row>
      <xdr:rowOff>7938</xdr:rowOff>
    </xdr:to>
    <xdr:sp macro="" textlink="">
      <xdr:nvSpPr>
        <xdr:cNvPr id="15" name="Rectangle 4"/>
        <xdr:cNvSpPr>
          <a:spLocks noChangeArrowheads="1"/>
        </xdr:cNvSpPr>
      </xdr:nvSpPr>
      <xdr:spPr bwMode="auto">
        <a:xfrm>
          <a:off x="3192462" y="2836863"/>
          <a:ext cx="314325" cy="133350"/>
        </a:xfrm>
        <a:prstGeom prst="rect">
          <a:avLst/>
        </a:prstGeom>
        <a:noFill/>
        <a:ln w="9525">
          <a:solidFill>
            <a:srgbClr val="000000"/>
          </a:solidFill>
          <a:miter lim="800000"/>
          <a:headEnd/>
          <a:tailEnd/>
        </a:ln>
      </xdr:spPr>
    </xdr:sp>
    <xdr:clientData/>
  </xdr:twoCellAnchor>
  <xdr:twoCellAnchor>
    <xdr:from>
      <xdr:col>13</xdr:col>
      <xdr:colOff>295275</xdr:colOff>
      <xdr:row>19</xdr:row>
      <xdr:rowOff>0</xdr:rowOff>
    </xdr:from>
    <xdr:to>
      <xdr:col>15</xdr:col>
      <xdr:colOff>31750</xdr:colOff>
      <xdr:row>20</xdr:row>
      <xdr:rowOff>7937</xdr:rowOff>
    </xdr:to>
    <xdr:sp macro="" textlink="">
      <xdr:nvSpPr>
        <xdr:cNvPr id="16" name="Rectangle 40"/>
        <xdr:cNvSpPr>
          <a:spLocks noChangeArrowheads="1"/>
        </xdr:cNvSpPr>
      </xdr:nvSpPr>
      <xdr:spPr bwMode="auto">
        <a:xfrm>
          <a:off x="4257675" y="2828925"/>
          <a:ext cx="346075" cy="141287"/>
        </a:xfrm>
        <a:prstGeom prst="rect">
          <a:avLst/>
        </a:prstGeom>
        <a:noFill/>
        <a:ln w="9525">
          <a:solidFill>
            <a:srgbClr val="000000"/>
          </a:solidFill>
          <a:miter lim="800000"/>
          <a:headEnd/>
          <a:tailEnd/>
        </a:ln>
      </xdr:spPr>
      <xdr:txBody>
        <a:bodyPr vertOverflow="clip" wrap="square" lIns="27432" tIns="18288" rIns="27432" bIns="18288" anchor="ctr" upright="1"/>
        <a:lstStyle/>
        <a:p>
          <a:pPr algn="ctr" rtl="0">
            <a:defRPr sz="1000"/>
          </a:pPr>
          <a:r>
            <a:rPr lang="en-US" altLang="ja-JP" sz="750" b="0" i="0" u="none" strike="noStrike" baseline="0">
              <a:solidFill>
                <a:srgbClr val="000000"/>
              </a:solidFill>
              <a:latin typeface="ＭＳ Ｐゴシック"/>
              <a:ea typeface="ＭＳ Ｐゴシック"/>
            </a:rPr>
            <a:t>8</a:t>
          </a:r>
          <a:r>
            <a:rPr lang="ja-JP" altLang="en-US" sz="750" b="0" i="0" u="none" strike="noStrike" baseline="0">
              <a:solidFill>
                <a:srgbClr val="000000"/>
              </a:solidFill>
              <a:latin typeface="ＭＳ Ｐゴシック"/>
              <a:ea typeface="ＭＳ Ｐゴシック"/>
            </a:rPr>
            <a:t>：</a:t>
          </a:r>
          <a:r>
            <a:rPr lang="en-US" altLang="ja-JP" sz="750" b="0" i="0" u="none" strike="noStrike" baseline="0">
              <a:solidFill>
                <a:srgbClr val="000000"/>
              </a:solidFill>
              <a:latin typeface="ＭＳ Ｐゴシック"/>
              <a:ea typeface="ＭＳ Ｐゴシック"/>
            </a:rPr>
            <a:t>00</a:t>
          </a:r>
        </a:p>
      </xdr:txBody>
    </xdr:sp>
    <xdr:clientData/>
  </xdr:twoCellAnchor>
  <xdr:twoCellAnchor>
    <xdr:from>
      <xdr:col>19</xdr:col>
      <xdr:colOff>174624</xdr:colOff>
      <xdr:row>19</xdr:row>
      <xdr:rowOff>9525</xdr:rowOff>
    </xdr:from>
    <xdr:to>
      <xdr:col>21</xdr:col>
      <xdr:colOff>39688</xdr:colOff>
      <xdr:row>20</xdr:row>
      <xdr:rowOff>7938</xdr:rowOff>
    </xdr:to>
    <xdr:sp macro="" textlink="">
      <xdr:nvSpPr>
        <xdr:cNvPr id="17" name="Rectangle 42"/>
        <xdr:cNvSpPr>
          <a:spLocks noChangeArrowheads="1"/>
        </xdr:cNvSpPr>
      </xdr:nvSpPr>
      <xdr:spPr bwMode="auto">
        <a:xfrm>
          <a:off x="5965824" y="2838450"/>
          <a:ext cx="474664" cy="131763"/>
        </a:xfrm>
        <a:prstGeom prst="rect">
          <a:avLst/>
        </a:prstGeom>
        <a:noFill/>
        <a:ln w="9525">
          <a:solidFill>
            <a:srgbClr val="000000"/>
          </a:solidFill>
          <a:miter lim="800000"/>
          <a:headEnd/>
          <a:tailEnd/>
        </a:ln>
      </xdr:spPr>
      <xdr:txBody>
        <a:bodyPr vertOverflow="clip" wrap="square" lIns="27432" tIns="18288" rIns="27432" bIns="18288" anchor="ctr" upright="1"/>
        <a:lstStyle/>
        <a:p>
          <a:pPr algn="ctr" rtl="0">
            <a:defRPr sz="1000"/>
          </a:pPr>
          <a:r>
            <a:rPr lang="en-US" altLang="ja-JP" sz="750" b="0" i="0" u="none" strike="noStrike" baseline="0">
              <a:solidFill>
                <a:srgbClr val="000000"/>
              </a:solidFill>
              <a:latin typeface="ＭＳ Ｐゴシック"/>
              <a:ea typeface="ＭＳ Ｐゴシック"/>
            </a:rPr>
            <a:t>9</a:t>
          </a:r>
          <a:r>
            <a:rPr lang="ja-JP" altLang="en-US" sz="750" b="0" i="0" u="none" strike="noStrike" baseline="0">
              <a:solidFill>
                <a:srgbClr val="000000"/>
              </a:solidFill>
              <a:latin typeface="ＭＳ Ｐゴシック"/>
              <a:ea typeface="ＭＳ Ｐゴシック"/>
            </a:rPr>
            <a:t>：</a:t>
          </a:r>
          <a:r>
            <a:rPr lang="en-US" altLang="ja-JP" sz="750" b="0" i="0" u="none" strike="noStrike" baseline="0">
              <a:solidFill>
                <a:srgbClr val="000000"/>
              </a:solidFill>
              <a:latin typeface="ＭＳ Ｐゴシック"/>
              <a:ea typeface="ＭＳ Ｐゴシック"/>
            </a:rPr>
            <a:t>20</a:t>
          </a:r>
        </a:p>
      </xdr:txBody>
    </xdr:sp>
    <xdr:clientData/>
  </xdr:twoCellAnchor>
  <xdr:twoCellAnchor>
    <xdr:from>
      <xdr:col>7</xdr:col>
      <xdr:colOff>19050</xdr:colOff>
      <xdr:row>19</xdr:row>
      <xdr:rowOff>0</xdr:rowOff>
    </xdr:from>
    <xdr:to>
      <xdr:col>8</xdr:col>
      <xdr:colOff>28575</xdr:colOff>
      <xdr:row>20</xdr:row>
      <xdr:rowOff>0</xdr:rowOff>
    </xdr:to>
    <xdr:sp macro="" textlink="">
      <xdr:nvSpPr>
        <xdr:cNvPr id="18" name="Rectangle 43"/>
        <xdr:cNvSpPr>
          <a:spLocks noChangeArrowheads="1"/>
        </xdr:cNvSpPr>
      </xdr:nvSpPr>
      <xdr:spPr bwMode="auto">
        <a:xfrm>
          <a:off x="2152650" y="2828925"/>
          <a:ext cx="314325" cy="133350"/>
        </a:xfrm>
        <a:prstGeom prst="rect">
          <a:avLst/>
        </a:prstGeom>
        <a:noFill/>
        <a:ln w="9525">
          <a:solidFill>
            <a:srgbClr val="000000"/>
          </a:solidFill>
          <a:miter lim="800000"/>
          <a:headEnd/>
          <a:tailEnd/>
        </a:ln>
      </xdr:spPr>
      <xdr:txBody>
        <a:bodyPr vertOverflow="clip" wrap="square" lIns="27432" tIns="18288" rIns="27432" bIns="18288" anchor="ctr" upright="1"/>
        <a:lstStyle/>
        <a:p>
          <a:pPr algn="ctr" rtl="0">
            <a:defRPr sz="1000"/>
          </a:pPr>
          <a:r>
            <a:rPr lang="en-US" altLang="ja-JP" sz="750" b="0" i="0" u="none" strike="noStrike" baseline="0">
              <a:solidFill>
                <a:srgbClr val="000000"/>
              </a:solidFill>
              <a:latin typeface="ＭＳ Ｐゴシック"/>
              <a:ea typeface="ＭＳ Ｐゴシック"/>
            </a:rPr>
            <a:t>6</a:t>
          </a:r>
          <a:r>
            <a:rPr lang="ja-JP" altLang="en-US" sz="750" b="0" i="0" u="none" strike="noStrike" baseline="0">
              <a:solidFill>
                <a:srgbClr val="000000"/>
              </a:solidFill>
              <a:latin typeface="ＭＳ Ｐゴシック"/>
              <a:ea typeface="ＭＳ Ｐゴシック"/>
            </a:rPr>
            <a:t>：</a:t>
          </a:r>
          <a:r>
            <a:rPr lang="en-US" altLang="ja-JP" sz="750" b="0" i="0" u="none" strike="noStrike" baseline="0">
              <a:solidFill>
                <a:srgbClr val="000000"/>
              </a:solidFill>
              <a:latin typeface="ＭＳ Ｐゴシック"/>
              <a:ea typeface="ＭＳ Ｐゴシック"/>
            </a:rPr>
            <a:t>00</a:t>
          </a:r>
        </a:p>
      </xdr:txBody>
    </xdr:sp>
    <xdr:clientData/>
  </xdr:twoCellAnchor>
  <xdr:twoCellAnchor>
    <xdr:from>
      <xdr:col>19</xdr:col>
      <xdr:colOff>180975</xdr:colOff>
      <xdr:row>15</xdr:row>
      <xdr:rowOff>57150</xdr:rowOff>
    </xdr:from>
    <xdr:to>
      <xdr:col>22</xdr:col>
      <xdr:colOff>209550</xdr:colOff>
      <xdr:row>18</xdr:row>
      <xdr:rowOff>79375</xdr:rowOff>
    </xdr:to>
    <xdr:sp macro="" textlink="">
      <xdr:nvSpPr>
        <xdr:cNvPr id="19" name="Oval 44"/>
        <xdr:cNvSpPr>
          <a:spLocks noChangeArrowheads="1"/>
        </xdr:cNvSpPr>
      </xdr:nvSpPr>
      <xdr:spPr bwMode="auto">
        <a:xfrm>
          <a:off x="5972175" y="2352675"/>
          <a:ext cx="942975" cy="422275"/>
        </a:xfrm>
        <a:prstGeom prst="ellipse">
          <a:avLst/>
        </a:prstGeom>
        <a:noFill/>
        <a:ln w="9525">
          <a:solidFill>
            <a:srgbClr val="000000"/>
          </a:solidFill>
          <a:round/>
          <a:headEnd/>
          <a:tailEnd/>
        </a:ln>
      </xdr:spPr>
      <xdr:txBody>
        <a:bodyPr vertOverflow="clip" wrap="square" lIns="27432" tIns="18288" rIns="27432" bIns="0" anchor="ctr" upright="1"/>
        <a:lstStyle/>
        <a:p>
          <a:pPr algn="ctr" rtl="0">
            <a:defRPr sz="1000"/>
          </a:pPr>
          <a:r>
            <a:rPr lang="ja-JP" altLang="en-US" sz="750" b="0" i="0" u="none" strike="noStrike" baseline="0">
              <a:solidFill>
                <a:srgbClr val="000000"/>
              </a:solidFill>
              <a:latin typeface="ＭＳ Ｐゴシック"/>
              <a:ea typeface="ＭＳ Ｐゴシック"/>
            </a:rPr>
            <a:t>配食用</a:t>
          </a:r>
        </a:p>
        <a:p>
          <a:pPr algn="ctr" rtl="0">
            <a:defRPr sz="1000"/>
          </a:pPr>
          <a:r>
            <a:rPr lang="ja-JP" altLang="en-US" sz="750" b="0" i="0" u="none" strike="noStrike" baseline="0">
              <a:solidFill>
                <a:srgbClr val="000000"/>
              </a:solidFill>
              <a:latin typeface="ＭＳ Ｐゴシック"/>
              <a:ea typeface="ＭＳ Ｐゴシック"/>
            </a:rPr>
            <a:t>エプロン交換</a:t>
          </a:r>
        </a:p>
      </xdr:txBody>
    </xdr:sp>
    <xdr:clientData/>
  </xdr:twoCellAnchor>
  <xdr:twoCellAnchor>
    <xdr:from>
      <xdr:col>18</xdr:col>
      <xdr:colOff>19050</xdr:colOff>
      <xdr:row>14</xdr:row>
      <xdr:rowOff>74613</xdr:rowOff>
    </xdr:from>
    <xdr:to>
      <xdr:col>20</xdr:col>
      <xdr:colOff>0</xdr:colOff>
      <xdr:row>16</xdr:row>
      <xdr:rowOff>7938</xdr:rowOff>
    </xdr:to>
    <xdr:sp macro="" textlink="">
      <xdr:nvSpPr>
        <xdr:cNvPr id="20" name="Oval 45"/>
        <xdr:cNvSpPr>
          <a:spLocks noChangeArrowheads="1"/>
        </xdr:cNvSpPr>
      </xdr:nvSpPr>
      <xdr:spPr bwMode="auto">
        <a:xfrm>
          <a:off x="5505450" y="2236788"/>
          <a:ext cx="590550" cy="200025"/>
        </a:xfrm>
        <a:prstGeom prst="ellipse">
          <a:avLst/>
        </a:prstGeom>
        <a:noFill/>
        <a:ln w="9525">
          <a:solidFill>
            <a:srgbClr val="000000"/>
          </a:solidFill>
          <a:round/>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手洗い</a:t>
          </a:r>
        </a:p>
      </xdr:txBody>
    </xdr:sp>
    <xdr:clientData/>
  </xdr:twoCellAnchor>
  <xdr:twoCellAnchor>
    <xdr:from>
      <xdr:col>21</xdr:col>
      <xdr:colOff>119063</xdr:colOff>
      <xdr:row>18</xdr:row>
      <xdr:rowOff>134937</xdr:rowOff>
    </xdr:from>
    <xdr:to>
      <xdr:col>22</xdr:col>
      <xdr:colOff>285752</xdr:colOff>
      <xdr:row>19</xdr:row>
      <xdr:rowOff>133349</xdr:rowOff>
    </xdr:to>
    <xdr:sp macro="" textlink="">
      <xdr:nvSpPr>
        <xdr:cNvPr id="21" name="Rectangle 42"/>
        <xdr:cNvSpPr>
          <a:spLocks noChangeArrowheads="1"/>
        </xdr:cNvSpPr>
      </xdr:nvSpPr>
      <xdr:spPr bwMode="auto">
        <a:xfrm>
          <a:off x="6519863" y="2830512"/>
          <a:ext cx="471489" cy="131762"/>
        </a:xfrm>
        <a:prstGeom prst="rect">
          <a:avLst/>
        </a:prstGeom>
        <a:noFill/>
        <a:ln w="9525">
          <a:solidFill>
            <a:srgbClr val="000000"/>
          </a:solidFill>
          <a:miter lim="800000"/>
          <a:headEnd/>
          <a:tailEnd/>
        </a:ln>
      </xdr:spPr>
      <xdr:txBody>
        <a:bodyPr vertOverflow="clip" wrap="square" lIns="27432" tIns="18288" rIns="27432" bIns="18288" anchor="ctr" upright="1"/>
        <a:lstStyle/>
        <a:p>
          <a:pPr algn="ctr" rtl="0">
            <a:defRPr sz="1000"/>
          </a:pPr>
          <a:r>
            <a:rPr lang="en-US" altLang="ja-JP" sz="750" b="0" i="0" u="none" strike="noStrike" baseline="0">
              <a:solidFill>
                <a:srgbClr val="000000"/>
              </a:solidFill>
              <a:latin typeface="ＭＳ Ｐゴシック"/>
              <a:ea typeface="ＭＳ Ｐゴシック"/>
            </a:rPr>
            <a:t>9</a:t>
          </a:r>
          <a:r>
            <a:rPr lang="ja-JP" altLang="en-US" sz="750" b="0" i="0" u="none" strike="noStrike" baseline="0">
              <a:solidFill>
                <a:srgbClr val="000000"/>
              </a:solidFill>
              <a:latin typeface="ＭＳ Ｐゴシック"/>
              <a:ea typeface="ＭＳ Ｐゴシック"/>
            </a:rPr>
            <a:t>：</a:t>
          </a:r>
          <a:r>
            <a:rPr lang="en-US" altLang="ja-JP" sz="750" b="0" i="0" u="none" strike="noStrike" baseline="0">
              <a:solidFill>
                <a:srgbClr val="000000"/>
              </a:solidFill>
              <a:latin typeface="ＭＳ Ｐゴシック"/>
              <a:ea typeface="ＭＳ Ｐゴシック"/>
            </a:rPr>
            <a:t>50</a:t>
          </a:r>
        </a:p>
      </xdr:txBody>
    </xdr:sp>
    <xdr:clientData/>
  </xdr:twoCellAnchor>
  <xdr:twoCellAnchor>
    <xdr:from>
      <xdr:col>0</xdr:col>
      <xdr:colOff>169333</xdr:colOff>
      <xdr:row>0</xdr:row>
      <xdr:rowOff>37042</xdr:rowOff>
    </xdr:from>
    <xdr:to>
      <xdr:col>4</xdr:col>
      <xdr:colOff>116417</xdr:colOff>
      <xdr:row>0</xdr:row>
      <xdr:rowOff>222250</xdr:rowOff>
    </xdr:to>
    <xdr:sp macro="" textlink="">
      <xdr:nvSpPr>
        <xdr:cNvPr id="22" name="正方形/長方形 21"/>
        <xdr:cNvSpPr/>
      </xdr:nvSpPr>
      <xdr:spPr bwMode="auto">
        <a:xfrm>
          <a:off x="169333" y="37042"/>
          <a:ext cx="1166284" cy="185208"/>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ctr"/>
          <a:r>
            <a:rPr kumimoji="1" lang="ja-JP" altLang="en-US" sz="1100">
              <a:solidFill>
                <a:sysClr val="windowText" lastClr="000000"/>
              </a:solidFill>
            </a:rPr>
            <a:t>様式４</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6&#32102;&#39135;&#35519;&#29702;&#20837;&#26413;%20(&#26368;&#32066;&#35330;&#27491;&#29256;)/2-6%20&#27096;&#24335;4%20(&#20316;&#26989;&#24037;&#31243;&#34920;)&#973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v01\&#20107;&#21209;&#23554;&#29992;\Users\H22N01-PC\Documents\&#23398;&#26657;&#32102;&#39135;&#20154;&#25968;&#34920;\H26&#29983;&#24466;&#21517;&#3180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eacher-sv\office\My%20Documents\&#24179;&#25104;&#65297;&#65302;&#24180;&#24230;&#30003;&#35531;&#26360;&#38306;&#20418;\&#24179;&#25104;&#65297;&#65302;&#24180;&#24230;&#23601;&#23398;&#22888;&#21169;&#36027;\&#22888;&#21169;&#36027;&#65288;&#65304;&#26376;&#20998;&#65289;\&#35576;&#32013;&#3732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sv01\&#20107;&#21209;&#23554;&#29992;\&#26413;&#65306;&#25945;&#21209;&#37096;\&#24341;&#32153;&#12366;&#12487;&#12540;&#12479;\&#20837;&#36984;&#38306;&#20418;\H27\&#9670;H27%20&#20837;&#36984;&#21463;&#26908;&#32773;&#21517;&#31807;&#12288;&#12510;&#12473;&#12479;&#12540;&#12304;&#65297;&#27425;&#65291;&#65298;&#27425;&#12305;H27.03.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４"/>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
      <sheetName val="基準日・人数表"/>
      <sheetName val="H26（一覧）入力"/>
      <sheetName val="H26ネーム用ソート"/>
      <sheetName val="17期生①"/>
      <sheetName val="17期生②"/>
      <sheetName val="16期生①"/>
      <sheetName val="16期生②"/>
      <sheetName val="15期生①"/>
      <sheetName val="15期生②"/>
      <sheetName val="リスト"/>
    </sheetNames>
    <sheetDataSet>
      <sheetData sheetId="0">
        <row r="2">
          <cell r="A2">
            <v>0</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
          <cell r="A2" t="str">
            <v>男</v>
          </cell>
          <cell r="B2" t="str">
            <v>舎</v>
          </cell>
        </row>
        <row r="3">
          <cell r="A3" t="str">
            <v>女</v>
          </cell>
          <cell r="B3" t="str">
            <v>通</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諸納金"/>
      <sheetName val="納入通知"/>
      <sheetName val="領収書"/>
    </sheetNames>
    <sheetDataSet>
      <sheetData sheetId="0">
        <row r="5">
          <cell r="A5">
            <v>1</v>
          </cell>
          <cell r="B5" t="str">
            <v>産業科１年</v>
          </cell>
          <cell r="C5" t="str">
            <v>大井章広</v>
          </cell>
          <cell r="D5" t="str">
            <v>大井良夫</v>
          </cell>
          <cell r="E5" t="str">
            <v>Ⅱ</v>
          </cell>
          <cell r="F5">
            <v>2250</v>
          </cell>
          <cell r="G5">
            <v>3770</v>
          </cell>
          <cell r="H5">
            <v>10000</v>
          </cell>
          <cell r="I5">
            <v>3600</v>
          </cell>
          <cell r="J5">
            <v>1200</v>
          </cell>
          <cell r="K5">
            <v>220</v>
          </cell>
          <cell r="L5">
            <v>7200</v>
          </cell>
          <cell r="M5">
            <v>1320</v>
          </cell>
          <cell r="U5">
            <v>29560</v>
          </cell>
        </row>
        <row r="6">
          <cell r="A6">
            <v>2</v>
          </cell>
          <cell r="B6" t="str">
            <v>産業科１年</v>
          </cell>
          <cell r="C6" t="str">
            <v>大西麻未</v>
          </cell>
          <cell r="D6" t="str">
            <v>大西博士</v>
          </cell>
          <cell r="E6" t="str">
            <v>Ⅰ</v>
          </cell>
          <cell r="F6" t="str">
            <v/>
          </cell>
          <cell r="G6" t="str">
            <v/>
          </cell>
          <cell r="I6">
            <v>3600</v>
          </cell>
          <cell r="J6">
            <v>1200</v>
          </cell>
          <cell r="K6">
            <v>220</v>
          </cell>
          <cell r="L6">
            <v>7200</v>
          </cell>
          <cell r="M6">
            <v>1320</v>
          </cell>
          <cell r="U6">
            <v>13540</v>
          </cell>
        </row>
        <row r="7">
          <cell r="A7">
            <v>3</v>
          </cell>
          <cell r="B7" t="str">
            <v>産業科１年</v>
          </cell>
          <cell r="C7" t="str">
            <v>川上茜</v>
          </cell>
          <cell r="D7" t="str">
            <v>川上康啓</v>
          </cell>
          <cell r="E7" t="str">
            <v>Ⅲ</v>
          </cell>
          <cell r="F7">
            <v>4500</v>
          </cell>
          <cell r="G7">
            <v>8272</v>
          </cell>
          <cell r="H7">
            <v>10000</v>
          </cell>
          <cell r="I7">
            <v>3600</v>
          </cell>
          <cell r="J7">
            <v>1200</v>
          </cell>
          <cell r="K7">
            <v>220</v>
          </cell>
          <cell r="L7">
            <v>7200</v>
          </cell>
          <cell r="M7">
            <v>1320</v>
          </cell>
          <cell r="U7">
            <v>36312</v>
          </cell>
        </row>
        <row r="8">
          <cell r="A8">
            <v>4</v>
          </cell>
          <cell r="B8" t="str">
            <v>産業科１年</v>
          </cell>
          <cell r="C8" t="str">
            <v>栗原沙也香</v>
          </cell>
          <cell r="D8" t="str">
            <v>栗原義夫</v>
          </cell>
          <cell r="E8" t="str">
            <v>Ⅲ</v>
          </cell>
          <cell r="F8">
            <v>4500</v>
          </cell>
          <cell r="G8">
            <v>6932</v>
          </cell>
          <cell r="H8">
            <v>10000</v>
          </cell>
          <cell r="I8">
            <v>3600</v>
          </cell>
          <cell r="J8">
            <v>1200</v>
          </cell>
          <cell r="K8">
            <v>220</v>
          </cell>
          <cell r="L8">
            <v>7200</v>
          </cell>
          <cell r="M8">
            <v>1320</v>
          </cell>
          <cell r="U8">
            <v>34972</v>
          </cell>
        </row>
        <row r="9">
          <cell r="A9">
            <v>5</v>
          </cell>
          <cell r="B9" t="str">
            <v>産業科１年</v>
          </cell>
          <cell r="C9" t="str">
            <v>小針啓子</v>
          </cell>
          <cell r="D9" t="str">
            <v>小針福三</v>
          </cell>
          <cell r="E9" t="str">
            <v>Ⅱ</v>
          </cell>
          <cell r="F9">
            <v>2250</v>
          </cell>
          <cell r="G9">
            <v>5046</v>
          </cell>
          <cell r="H9">
            <v>10000</v>
          </cell>
          <cell r="I9">
            <v>3600</v>
          </cell>
          <cell r="J9">
            <v>1200</v>
          </cell>
          <cell r="K9">
            <v>220</v>
          </cell>
          <cell r="L9">
            <v>7200</v>
          </cell>
          <cell r="M9">
            <v>1320</v>
          </cell>
          <cell r="U9">
            <v>30836</v>
          </cell>
        </row>
        <row r="10">
          <cell r="A10">
            <v>6</v>
          </cell>
          <cell r="B10" t="str">
            <v>産業科１年</v>
          </cell>
          <cell r="C10" t="str">
            <v>清水遥</v>
          </cell>
          <cell r="D10" t="str">
            <v>清水宏樹</v>
          </cell>
          <cell r="E10" t="str">
            <v>Ⅱ</v>
          </cell>
          <cell r="F10">
            <v>2100</v>
          </cell>
          <cell r="G10">
            <v>4378</v>
          </cell>
          <cell r="H10">
            <v>10000</v>
          </cell>
          <cell r="I10">
            <v>3600</v>
          </cell>
          <cell r="J10">
            <v>1200</v>
          </cell>
          <cell r="K10">
            <v>220</v>
          </cell>
          <cell r="L10">
            <v>7200</v>
          </cell>
          <cell r="M10">
            <v>1320</v>
          </cell>
          <cell r="U10">
            <v>30018</v>
          </cell>
        </row>
        <row r="11">
          <cell r="A11">
            <v>7</v>
          </cell>
          <cell r="B11" t="str">
            <v>産業科１年</v>
          </cell>
          <cell r="C11" t="str">
            <v>菅原万葵</v>
          </cell>
          <cell r="D11" t="str">
            <v>松田登美子</v>
          </cell>
          <cell r="E11" t="str">
            <v>Ⅰ</v>
          </cell>
          <cell r="F11" t="str">
            <v/>
          </cell>
          <cell r="G11" t="str">
            <v/>
          </cell>
          <cell r="H11">
            <v>10000</v>
          </cell>
          <cell r="I11">
            <v>3600</v>
          </cell>
          <cell r="J11">
            <v>1200</v>
          </cell>
          <cell r="K11">
            <v>220</v>
          </cell>
          <cell r="L11">
            <v>7200</v>
          </cell>
          <cell r="M11">
            <v>1320</v>
          </cell>
          <cell r="U11">
            <v>23540</v>
          </cell>
        </row>
        <row r="12">
          <cell r="A12">
            <v>8</v>
          </cell>
          <cell r="B12" t="str">
            <v>産業科１年</v>
          </cell>
          <cell r="C12" t="str">
            <v>長谷部友美</v>
          </cell>
          <cell r="D12" t="str">
            <v>長谷部則子</v>
          </cell>
          <cell r="E12" t="str">
            <v>Ⅰ</v>
          </cell>
          <cell r="F12" t="str">
            <v/>
          </cell>
          <cell r="G12" t="str">
            <v/>
          </cell>
          <cell r="H12">
            <v>10000</v>
          </cell>
          <cell r="I12">
            <v>3600</v>
          </cell>
          <cell r="J12">
            <v>1200</v>
          </cell>
          <cell r="K12">
            <v>220</v>
          </cell>
          <cell r="L12">
            <v>7200</v>
          </cell>
          <cell r="M12">
            <v>1320</v>
          </cell>
          <cell r="U12">
            <v>23540</v>
          </cell>
        </row>
        <row r="13">
          <cell r="A13">
            <v>9</v>
          </cell>
          <cell r="B13" t="str">
            <v>産業科１年</v>
          </cell>
          <cell r="C13" t="str">
            <v>三好宏樹</v>
          </cell>
          <cell r="D13" t="str">
            <v>三好雅樹</v>
          </cell>
          <cell r="E13" t="str">
            <v>Ⅲ</v>
          </cell>
          <cell r="F13">
            <v>4200</v>
          </cell>
          <cell r="G13">
            <v>7540</v>
          </cell>
          <cell r="H13">
            <v>10000</v>
          </cell>
          <cell r="I13">
            <v>3600</v>
          </cell>
          <cell r="J13">
            <v>1200</v>
          </cell>
          <cell r="K13">
            <v>220</v>
          </cell>
          <cell r="L13">
            <v>7200</v>
          </cell>
          <cell r="M13">
            <v>1320</v>
          </cell>
          <cell r="U13">
            <v>35280</v>
          </cell>
        </row>
        <row r="14">
          <cell r="A14">
            <v>10</v>
          </cell>
          <cell r="B14" t="str">
            <v>木工科１年</v>
          </cell>
          <cell r="C14" t="str">
            <v>小原健</v>
          </cell>
          <cell r="D14" t="str">
            <v>小原力</v>
          </cell>
          <cell r="E14" t="str">
            <v>Ⅰ</v>
          </cell>
          <cell r="F14" t="str">
            <v/>
          </cell>
          <cell r="G14" t="str">
            <v/>
          </cell>
          <cell r="I14">
            <v>3600</v>
          </cell>
          <cell r="J14">
            <v>1200</v>
          </cell>
          <cell r="K14">
            <v>220</v>
          </cell>
          <cell r="L14">
            <v>7200</v>
          </cell>
          <cell r="M14">
            <v>1320</v>
          </cell>
          <cell r="U14">
            <v>13540</v>
          </cell>
        </row>
        <row r="15">
          <cell r="A15">
            <v>11</v>
          </cell>
          <cell r="B15" t="str">
            <v>木工科１年</v>
          </cell>
          <cell r="C15" t="str">
            <v>坂下翔</v>
          </cell>
          <cell r="D15" t="str">
            <v>坂下雅仁</v>
          </cell>
          <cell r="E15" t="str">
            <v>Ⅰ</v>
          </cell>
          <cell r="F15" t="str">
            <v/>
          </cell>
          <cell r="G15" t="str">
            <v/>
          </cell>
          <cell r="H15">
            <v>10000</v>
          </cell>
          <cell r="I15">
            <v>3600</v>
          </cell>
          <cell r="J15">
            <v>1200</v>
          </cell>
          <cell r="K15">
            <v>220</v>
          </cell>
          <cell r="L15">
            <v>7200</v>
          </cell>
          <cell r="M15">
            <v>1320</v>
          </cell>
          <cell r="U15">
            <v>23540</v>
          </cell>
        </row>
        <row r="16">
          <cell r="A16">
            <v>12</v>
          </cell>
          <cell r="B16" t="str">
            <v>木工科１年</v>
          </cell>
          <cell r="C16" t="str">
            <v>佐藤祥太</v>
          </cell>
          <cell r="D16" t="str">
            <v>佐藤伸二</v>
          </cell>
          <cell r="E16" t="str">
            <v>Ⅰ</v>
          </cell>
          <cell r="F16" t="str">
            <v/>
          </cell>
          <cell r="G16" t="str">
            <v/>
          </cell>
          <cell r="H16">
            <v>10000</v>
          </cell>
          <cell r="I16">
            <v>3600</v>
          </cell>
          <cell r="J16">
            <v>1200</v>
          </cell>
          <cell r="K16">
            <v>220</v>
          </cell>
          <cell r="L16">
            <v>7200</v>
          </cell>
          <cell r="M16">
            <v>1320</v>
          </cell>
          <cell r="U16">
            <v>23540</v>
          </cell>
        </row>
        <row r="17">
          <cell r="A17">
            <v>13</v>
          </cell>
          <cell r="B17" t="str">
            <v>木工科１年</v>
          </cell>
          <cell r="C17" t="str">
            <v>宗原新樹</v>
          </cell>
          <cell r="D17" t="str">
            <v>宗原敏彦</v>
          </cell>
          <cell r="E17" t="str">
            <v>Ⅰ</v>
          </cell>
          <cell r="F17" t="str">
            <v/>
          </cell>
          <cell r="G17" t="str">
            <v/>
          </cell>
          <cell r="H17">
            <v>10000</v>
          </cell>
          <cell r="I17">
            <v>3600</v>
          </cell>
          <cell r="J17">
            <v>1200</v>
          </cell>
          <cell r="K17">
            <v>220</v>
          </cell>
          <cell r="L17">
            <v>7200</v>
          </cell>
          <cell r="M17">
            <v>1320</v>
          </cell>
          <cell r="U17">
            <v>23540</v>
          </cell>
        </row>
        <row r="18">
          <cell r="A18">
            <v>14</v>
          </cell>
          <cell r="B18" t="str">
            <v>木工科１年</v>
          </cell>
          <cell r="C18" t="str">
            <v>髙山英</v>
          </cell>
          <cell r="D18" t="str">
            <v>髙山弘夫</v>
          </cell>
          <cell r="E18" t="str">
            <v>Ⅰ</v>
          </cell>
          <cell r="F18" t="str">
            <v/>
          </cell>
          <cell r="G18" t="str">
            <v/>
          </cell>
          <cell r="H18">
            <v>10000</v>
          </cell>
          <cell r="I18">
            <v>3600</v>
          </cell>
          <cell r="J18">
            <v>1200</v>
          </cell>
          <cell r="K18">
            <v>220</v>
          </cell>
          <cell r="L18">
            <v>7200</v>
          </cell>
          <cell r="M18">
            <v>1320</v>
          </cell>
          <cell r="U18">
            <v>23540</v>
          </cell>
        </row>
        <row r="19">
          <cell r="A19">
            <v>15</v>
          </cell>
          <cell r="B19" t="str">
            <v>木工科１年</v>
          </cell>
          <cell r="C19" t="str">
            <v>堀江秀幸</v>
          </cell>
          <cell r="D19" t="str">
            <v>堀江哲男</v>
          </cell>
          <cell r="E19" t="str">
            <v>Ⅰ</v>
          </cell>
          <cell r="F19" t="str">
            <v/>
          </cell>
          <cell r="G19" t="str">
            <v/>
          </cell>
          <cell r="H19">
            <v>10000</v>
          </cell>
          <cell r="I19">
            <v>3600</v>
          </cell>
          <cell r="J19">
            <v>1200</v>
          </cell>
          <cell r="K19">
            <v>220</v>
          </cell>
          <cell r="L19">
            <v>7200</v>
          </cell>
          <cell r="M19">
            <v>1320</v>
          </cell>
          <cell r="U19">
            <v>23540</v>
          </cell>
        </row>
        <row r="20">
          <cell r="A20">
            <v>16</v>
          </cell>
          <cell r="B20" t="str">
            <v>木工科１年</v>
          </cell>
          <cell r="C20" t="str">
            <v>間形卓也</v>
          </cell>
          <cell r="D20" t="str">
            <v>間形みゆき</v>
          </cell>
          <cell r="E20" t="str">
            <v>Ⅰ</v>
          </cell>
          <cell r="F20" t="str">
            <v/>
          </cell>
          <cell r="G20" t="str">
            <v/>
          </cell>
          <cell r="I20">
            <v>3600</v>
          </cell>
          <cell r="J20">
            <v>1200</v>
          </cell>
          <cell r="K20">
            <v>220</v>
          </cell>
          <cell r="L20">
            <v>7200</v>
          </cell>
          <cell r="M20">
            <v>1320</v>
          </cell>
          <cell r="U20">
            <v>13540</v>
          </cell>
        </row>
        <row r="21">
          <cell r="A21">
            <v>17</v>
          </cell>
          <cell r="B21" t="str">
            <v>木工科１年</v>
          </cell>
          <cell r="C21" t="str">
            <v>弓野浩章</v>
          </cell>
          <cell r="D21" t="str">
            <v>弓野正幸</v>
          </cell>
          <cell r="E21" t="str">
            <v>Ⅰ</v>
          </cell>
          <cell r="F21" t="str">
            <v/>
          </cell>
          <cell r="G21" t="str">
            <v/>
          </cell>
          <cell r="H21">
            <v>10000</v>
          </cell>
          <cell r="I21">
            <v>3600</v>
          </cell>
          <cell r="J21">
            <v>1200</v>
          </cell>
          <cell r="K21">
            <v>220</v>
          </cell>
          <cell r="L21">
            <v>7200</v>
          </cell>
          <cell r="M21">
            <v>1320</v>
          </cell>
          <cell r="U21">
            <v>23540</v>
          </cell>
        </row>
        <row r="22">
          <cell r="A22">
            <v>18</v>
          </cell>
          <cell r="B22" t="str">
            <v>木工科１年</v>
          </cell>
          <cell r="C22" t="str">
            <v>吉野健一</v>
          </cell>
          <cell r="D22" t="str">
            <v>吉野健治</v>
          </cell>
          <cell r="E22" t="str">
            <v>Ⅱ</v>
          </cell>
          <cell r="F22">
            <v>2250</v>
          </cell>
          <cell r="G22">
            <v>0</v>
          </cell>
          <cell r="I22">
            <v>3600</v>
          </cell>
          <cell r="J22">
            <v>1200</v>
          </cell>
          <cell r="K22">
            <v>220</v>
          </cell>
          <cell r="L22">
            <v>7200</v>
          </cell>
          <cell r="M22">
            <v>1320</v>
          </cell>
          <cell r="U22">
            <v>15790</v>
          </cell>
        </row>
        <row r="23">
          <cell r="A23">
            <v>19</v>
          </cell>
          <cell r="B23" t="str">
            <v>ｸﾘｰﾆﾝｸﾞ科１年</v>
          </cell>
          <cell r="C23" t="str">
            <v>阿部将大</v>
          </cell>
          <cell r="D23" t="str">
            <v>阿部由佳里</v>
          </cell>
          <cell r="E23" t="str">
            <v>Ⅰ</v>
          </cell>
          <cell r="F23" t="str">
            <v/>
          </cell>
          <cell r="G23" t="str">
            <v/>
          </cell>
          <cell r="H23">
            <v>10000</v>
          </cell>
          <cell r="I23">
            <v>3600</v>
          </cell>
          <cell r="J23">
            <v>1200</v>
          </cell>
          <cell r="K23">
            <v>220</v>
          </cell>
          <cell r="L23">
            <v>7200</v>
          </cell>
          <cell r="M23">
            <v>1320</v>
          </cell>
          <cell r="U23">
            <v>23540</v>
          </cell>
        </row>
        <row r="24">
          <cell r="A24">
            <v>20</v>
          </cell>
          <cell r="B24" t="str">
            <v>ｸﾘｰﾆﾝｸﾞ科１年</v>
          </cell>
          <cell r="C24" t="str">
            <v>井出佑樹</v>
          </cell>
          <cell r="D24" t="str">
            <v>井出吉昭</v>
          </cell>
          <cell r="E24" t="str">
            <v>Ⅰ</v>
          </cell>
          <cell r="F24" t="str">
            <v/>
          </cell>
          <cell r="G24" t="str">
            <v/>
          </cell>
          <cell r="H24">
            <v>10000</v>
          </cell>
          <cell r="I24">
            <v>3600</v>
          </cell>
          <cell r="J24">
            <v>1200</v>
          </cell>
          <cell r="K24">
            <v>220</v>
          </cell>
          <cell r="L24">
            <v>7200</v>
          </cell>
          <cell r="M24">
            <v>1320</v>
          </cell>
          <cell r="U24">
            <v>23540</v>
          </cell>
        </row>
        <row r="25">
          <cell r="A25">
            <v>21</v>
          </cell>
          <cell r="B25" t="str">
            <v>ｸﾘｰﾆﾝｸﾞ科１年</v>
          </cell>
          <cell r="C25" t="str">
            <v>小野恵</v>
          </cell>
          <cell r="D25" t="str">
            <v>小野博</v>
          </cell>
          <cell r="E25" t="str">
            <v>Ⅰ</v>
          </cell>
          <cell r="F25" t="str">
            <v/>
          </cell>
          <cell r="G25" t="str">
            <v/>
          </cell>
          <cell r="I25">
            <v>3600</v>
          </cell>
          <cell r="J25">
            <v>1200</v>
          </cell>
          <cell r="K25">
            <v>220</v>
          </cell>
          <cell r="L25">
            <v>7200</v>
          </cell>
          <cell r="M25">
            <v>1320</v>
          </cell>
          <cell r="U25">
            <v>13540</v>
          </cell>
        </row>
        <row r="26">
          <cell r="A26">
            <v>22</v>
          </cell>
          <cell r="B26" t="str">
            <v>ｸﾘｰﾆﾝｸﾞ科１年</v>
          </cell>
          <cell r="C26" t="str">
            <v>酒井大輔</v>
          </cell>
          <cell r="D26" t="str">
            <v>酒井勝宏</v>
          </cell>
          <cell r="E26" t="str">
            <v>Ⅰ</v>
          </cell>
          <cell r="F26" t="str">
            <v/>
          </cell>
          <cell r="G26" t="str">
            <v/>
          </cell>
          <cell r="H26">
            <v>10000</v>
          </cell>
          <cell r="I26">
            <v>3600</v>
          </cell>
          <cell r="J26">
            <v>1200</v>
          </cell>
          <cell r="K26">
            <v>220</v>
          </cell>
          <cell r="L26">
            <v>7200</v>
          </cell>
          <cell r="M26">
            <v>1320</v>
          </cell>
          <cell r="U26">
            <v>23540</v>
          </cell>
        </row>
        <row r="27">
          <cell r="A27">
            <v>23</v>
          </cell>
          <cell r="B27" t="str">
            <v>ｸﾘｰﾆﾝｸﾞ科１年</v>
          </cell>
          <cell r="C27" t="str">
            <v>佐々木真衣子</v>
          </cell>
          <cell r="D27" t="str">
            <v>佐々木健二</v>
          </cell>
          <cell r="E27" t="str">
            <v>Ⅰ</v>
          </cell>
          <cell r="F27" t="str">
            <v/>
          </cell>
          <cell r="G27" t="str">
            <v/>
          </cell>
          <cell r="I27">
            <v>3600</v>
          </cell>
          <cell r="J27">
            <v>1200</v>
          </cell>
          <cell r="K27">
            <v>220</v>
          </cell>
          <cell r="L27">
            <v>7200</v>
          </cell>
          <cell r="M27">
            <v>1320</v>
          </cell>
          <cell r="U27">
            <v>13540</v>
          </cell>
        </row>
        <row r="28">
          <cell r="A28">
            <v>24</v>
          </cell>
          <cell r="B28" t="str">
            <v>ｸﾘｰﾆﾝｸﾞ科１年</v>
          </cell>
          <cell r="C28" t="str">
            <v>佐藤美穂</v>
          </cell>
          <cell r="D28" t="str">
            <v>佐藤千明</v>
          </cell>
          <cell r="E28" t="str">
            <v>Ⅰ</v>
          </cell>
          <cell r="F28" t="str">
            <v/>
          </cell>
          <cell r="G28" t="str">
            <v/>
          </cell>
          <cell r="H28">
            <v>10000</v>
          </cell>
          <cell r="I28">
            <v>3600</v>
          </cell>
          <cell r="J28">
            <v>1200</v>
          </cell>
          <cell r="K28">
            <v>220</v>
          </cell>
          <cell r="L28">
            <v>7200</v>
          </cell>
          <cell r="M28">
            <v>1320</v>
          </cell>
          <cell r="U28">
            <v>23540</v>
          </cell>
        </row>
        <row r="29">
          <cell r="A29">
            <v>25</v>
          </cell>
          <cell r="B29" t="str">
            <v>ｸﾘｰﾆﾝｸﾞ科１年</v>
          </cell>
          <cell r="C29" t="str">
            <v>田代和也</v>
          </cell>
          <cell r="D29" t="str">
            <v>田代義久</v>
          </cell>
          <cell r="E29" t="str">
            <v>Ⅱ</v>
          </cell>
          <cell r="F29">
            <v>2250</v>
          </cell>
          <cell r="G29">
            <v>4682</v>
          </cell>
          <cell r="H29">
            <v>10000</v>
          </cell>
          <cell r="I29">
            <v>3600</v>
          </cell>
          <cell r="J29">
            <v>1200</v>
          </cell>
          <cell r="K29">
            <v>220</v>
          </cell>
          <cell r="L29">
            <v>7200</v>
          </cell>
          <cell r="M29">
            <v>1320</v>
          </cell>
          <cell r="U29">
            <v>30472</v>
          </cell>
        </row>
        <row r="30">
          <cell r="A30">
            <v>26</v>
          </cell>
          <cell r="B30" t="str">
            <v>ｸﾘｰﾆﾝｸﾞ科１年</v>
          </cell>
          <cell r="C30" t="str">
            <v>平川五月</v>
          </cell>
          <cell r="D30" t="str">
            <v>興正学園長
秦　正見</v>
          </cell>
          <cell r="E30" t="str">
            <v>Ⅲ</v>
          </cell>
          <cell r="F30">
            <v>4500</v>
          </cell>
          <cell r="G30">
            <v>9364</v>
          </cell>
          <cell r="H30">
            <v>10000</v>
          </cell>
          <cell r="I30">
            <v>3600</v>
          </cell>
          <cell r="J30">
            <v>1200</v>
          </cell>
          <cell r="K30">
            <v>220</v>
          </cell>
          <cell r="L30">
            <v>7200</v>
          </cell>
          <cell r="M30">
            <v>1320</v>
          </cell>
          <cell r="U30">
            <v>37404</v>
          </cell>
        </row>
        <row r="31">
          <cell r="A31">
            <v>27</v>
          </cell>
          <cell r="B31" t="str">
            <v>ｸﾘｰﾆﾝｸﾞ科１年</v>
          </cell>
          <cell r="C31" t="str">
            <v>吉田慶太</v>
          </cell>
          <cell r="D31" t="str">
            <v>吉田俊一</v>
          </cell>
          <cell r="E31" t="str">
            <v>Ⅰ</v>
          </cell>
          <cell r="F31" t="str">
            <v/>
          </cell>
          <cell r="G31" t="str">
            <v/>
          </cell>
          <cell r="H31">
            <v>10000</v>
          </cell>
          <cell r="I31">
            <v>3600</v>
          </cell>
          <cell r="J31">
            <v>1200</v>
          </cell>
          <cell r="K31">
            <v>220</v>
          </cell>
          <cell r="L31">
            <v>7200</v>
          </cell>
          <cell r="M31">
            <v>1320</v>
          </cell>
          <cell r="U31">
            <v>23540</v>
          </cell>
        </row>
        <row r="32">
          <cell r="A32">
            <v>28</v>
          </cell>
          <cell r="B32" t="str">
            <v>生活園芸科１年</v>
          </cell>
          <cell r="C32" t="str">
            <v>上野良輔</v>
          </cell>
          <cell r="D32" t="str">
            <v>上野範幸</v>
          </cell>
          <cell r="E32" t="str">
            <v>Ⅰ</v>
          </cell>
          <cell r="F32" t="str">
            <v/>
          </cell>
          <cell r="G32" t="str">
            <v/>
          </cell>
          <cell r="H32">
            <v>10000</v>
          </cell>
          <cell r="I32">
            <v>3600</v>
          </cell>
          <cell r="J32">
            <v>1200</v>
          </cell>
          <cell r="K32">
            <v>220</v>
          </cell>
          <cell r="L32">
            <v>7200</v>
          </cell>
          <cell r="M32">
            <v>1320</v>
          </cell>
          <cell r="U32">
            <v>23540</v>
          </cell>
        </row>
        <row r="33">
          <cell r="A33">
            <v>29</v>
          </cell>
          <cell r="B33" t="str">
            <v>生活園芸科１年</v>
          </cell>
          <cell r="C33" t="str">
            <v>金子聖哉</v>
          </cell>
          <cell r="D33" t="str">
            <v>金子勇</v>
          </cell>
          <cell r="E33" t="str">
            <v>Ⅰ</v>
          </cell>
          <cell r="F33" t="str">
            <v/>
          </cell>
          <cell r="G33" t="str">
            <v/>
          </cell>
          <cell r="H33">
            <v>10000</v>
          </cell>
          <cell r="I33">
            <v>3600</v>
          </cell>
          <cell r="J33">
            <v>1200</v>
          </cell>
          <cell r="K33">
            <v>220</v>
          </cell>
          <cell r="L33">
            <v>7200</v>
          </cell>
          <cell r="M33">
            <v>1320</v>
          </cell>
          <cell r="U33">
            <v>23540</v>
          </cell>
        </row>
        <row r="34">
          <cell r="A34">
            <v>30</v>
          </cell>
          <cell r="B34" t="str">
            <v>生活園芸科１年</v>
          </cell>
          <cell r="C34" t="str">
            <v>小泉雄</v>
          </cell>
          <cell r="D34" t="str">
            <v>小泉拓磨</v>
          </cell>
          <cell r="E34" t="str">
            <v>Ⅱ</v>
          </cell>
          <cell r="F34">
            <v>2250</v>
          </cell>
          <cell r="G34">
            <v>4318</v>
          </cell>
          <cell r="H34">
            <v>10000</v>
          </cell>
          <cell r="I34">
            <v>3600</v>
          </cell>
          <cell r="J34">
            <v>1200</v>
          </cell>
          <cell r="K34">
            <v>220</v>
          </cell>
          <cell r="L34">
            <v>7200</v>
          </cell>
          <cell r="M34">
            <v>1320</v>
          </cell>
          <cell r="U34">
            <v>30108</v>
          </cell>
        </row>
        <row r="35">
          <cell r="A35">
            <v>31</v>
          </cell>
          <cell r="B35" t="str">
            <v>生活園芸科１年</v>
          </cell>
          <cell r="C35" t="str">
            <v>志賀沙織</v>
          </cell>
          <cell r="D35" t="str">
            <v>志賀裕司</v>
          </cell>
          <cell r="E35" t="str">
            <v>Ⅰ</v>
          </cell>
          <cell r="F35" t="str">
            <v/>
          </cell>
          <cell r="G35" t="str">
            <v/>
          </cell>
          <cell r="H35">
            <v>10000</v>
          </cell>
          <cell r="I35">
            <v>3600</v>
          </cell>
          <cell r="J35">
            <v>1200</v>
          </cell>
          <cell r="K35">
            <v>220</v>
          </cell>
          <cell r="L35">
            <v>7200</v>
          </cell>
          <cell r="M35">
            <v>1320</v>
          </cell>
          <cell r="U35">
            <v>23540</v>
          </cell>
        </row>
        <row r="36">
          <cell r="A36">
            <v>32</v>
          </cell>
          <cell r="B36" t="str">
            <v>生活園芸科１年</v>
          </cell>
          <cell r="C36" t="str">
            <v>田中達也</v>
          </cell>
          <cell r="D36" t="str">
            <v>田中信博</v>
          </cell>
          <cell r="E36" t="str">
            <v>Ⅰ</v>
          </cell>
          <cell r="F36" t="str">
            <v/>
          </cell>
          <cell r="G36" t="str">
            <v/>
          </cell>
          <cell r="H36">
            <v>10000</v>
          </cell>
          <cell r="I36">
            <v>3600</v>
          </cell>
          <cell r="J36">
            <v>1200</v>
          </cell>
          <cell r="K36">
            <v>220</v>
          </cell>
          <cell r="L36">
            <v>7200</v>
          </cell>
          <cell r="M36">
            <v>1320</v>
          </cell>
          <cell r="U36">
            <v>23540</v>
          </cell>
        </row>
        <row r="37">
          <cell r="A37">
            <v>33</v>
          </cell>
          <cell r="B37" t="str">
            <v>生活園芸科１年</v>
          </cell>
          <cell r="C37" t="str">
            <v>林具樹</v>
          </cell>
          <cell r="D37" t="str">
            <v>林政吉</v>
          </cell>
          <cell r="E37" t="str">
            <v>Ⅰ</v>
          </cell>
          <cell r="F37" t="str">
            <v/>
          </cell>
          <cell r="G37" t="str">
            <v/>
          </cell>
          <cell r="I37">
            <v>3600</v>
          </cell>
          <cell r="J37">
            <v>1200</v>
          </cell>
          <cell r="K37">
            <v>220</v>
          </cell>
          <cell r="L37">
            <v>7200</v>
          </cell>
          <cell r="M37">
            <v>1320</v>
          </cell>
          <cell r="U37">
            <v>13540</v>
          </cell>
        </row>
        <row r="38">
          <cell r="A38">
            <v>34</v>
          </cell>
          <cell r="B38" t="str">
            <v>生活園芸科１年</v>
          </cell>
          <cell r="C38" t="str">
            <v>林嘉雄</v>
          </cell>
          <cell r="D38" t="str">
            <v>林喜久雄</v>
          </cell>
          <cell r="E38" t="str">
            <v>Ⅰ</v>
          </cell>
          <cell r="F38" t="str">
            <v/>
          </cell>
          <cell r="G38" t="str">
            <v/>
          </cell>
          <cell r="H38">
            <v>10000</v>
          </cell>
          <cell r="I38">
            <v>3600</v>
          </cell>
          <cell r="J38">
            <v>1200</v>
          </cell>
          <cell r="K38">
            <v>220</v>
          </cell>
          <cell r="L38">
            <v>7200</v>
          </cell>
          <cell r="M38">
            <v>1320</v>
          </cell>
          <cell r="U38">
            <v>23540</v>
          </cell>
        </row>
        <row r="39">
          <cell r="A39">
            <v>35</v>
          </cell>
          <cell r="B39" t="str">
            <v>生活園芸科１年</v>
          </cell>
          <cell r="C39" t="str">
            <v>吉川卓哉</v>
          </cell>
          <cell r="D39" t="str">
            <v>吉川久幸</v>
          </cell>
          <cell r="E39" t="str">
            <v>Ⅲ</v>
          </cell>
          <cell r="F39">
            <v>4500</v>
          </cell>
          <cell r="G39">
            <v>0</v>
          </cell>
          <cell r="I39">
            <v>3600</v>
          </cell>
          <cell r="J39">
            <v>1200</v>
          </cell>
          <cell r="K39">
            <v>220</v>
          </cell>
          <cell r="L39">
            <v>7200</v>
          </cell>
          <cell r="M39">
            <v>1320</v>
          </cell>
          <cell r="U39">
            <v>18040</v>
          </cell>
        </row>
        <row r="40">
          <cell r="A40">
            <v>36</v>
          </cell>
          <cell r="B40" t="str">
            <v>生活園芸科１年</v>
          </cell>
          <cell r="C40" t="str">
            <v>吉田匡宏</v>
          </cell>
          <cell r="D40" t="str">
            <v>吉田勝志</v>
          </cell>
          <cell r="E40" t="str">
            <v>Ⅰ</v>
          </cell>
          <cell r="F40" t="str">
            <v/>
          </cell>
          <cell r="G40" t="str">
            <v/>
          </cell>
          <cell r="I40">
            <v>3600</v>
          </cell>
          <cell r="J40">
            <v>1200</v>
          </cell>
          <cell r="K40">
            <v>220</v>
          </cell>
          <cell r="L40">
            <v>7200</v>
          </cell>
          <cell r="M40">
            <v>1320</v>
          </cell>
          <cell r="U40">
            <v>13540</v>
          </cell>
        </row>
        <row r="41">
          <cell r="A41">
            <v>37</v>
          </cell>
          <cell r="B41" t="str">
            <v>生活家庭科１年</v>
          </cell>
          <cell r="C41" t="str">
            <v>石田紘章</v>
          </cell>
          <cell r="D41" t="str">
            <v>石田修二</v>
          </cell>
          <cell r="E41" t="str">
            <v>Ⅱ</v>
          </cell>
          <cell r="F41">
            <v>2250</v>
          </cell>
          <cell r="G41">
            <v>3770</v>
          </cell>
          <cell r="H41">
            <v>10000</v>
          </cell>
          <cell r="I41">
            <v>3600</v>
          </cell>
          <cell r="J41">
            <v>1200</v>
          </cell>
          <cell r="K41">
            <v>220</v>
          </cell>
          <cell r="L41">
            <v>7200</v>
          </cell>
          <cell r="M41">
            <v>1320</v>
          </cell>
          <cell r="U41">
            <v>29560</v>
          </cell>
        </row>
        <row r="42">
          <cell r="A42">
            <v>38</v>
          </cell>
          <cell r="B42" t="str">
            <v>生活家庭科１年</v>
          </cell>
          <cell r="C42" t="str">
            <v>岸田彩希</v>
          </cell>
          <cell r="D42" t="str">
            <v>岸田茂宏</v>
          </cell>
          <cell r="E42" t="str">
            <v>Ⅰ</v>
          </cell>
          <cell r="F42" t="str">
            <v/>
          </cell>
          <cell r="G42" t="str">
            <v/>
          </cell>
          <cell r="I42">
            <v>3600</v>
          </cell>
          <cell r="J42">
            <v>1200</v>
          </cell>
          <cell r="K42">
            <v>220</v>
          </cell>
          <cell r="L42">
            <v>7200</v>
          </cell>
          <cell r="M42">
            <v>1320</v>
          </cell>
          <cell r="U42">
            <v>13540</v>
          </cell>
        </row>
        <row r="43">
          <cell r="A43">
            <v>39</v>
          </cell>
          <cell r="B43" t="str">
            <v>生活家庭科１年</v>
          </cell>
          <cell r="C43" t="str">
            <v>北野純子</v>
          </cell>
          <cell r="D43" t="str">
            <v>北野彰</v>
          </cell>
          <cell r="E43" t="str">
            <v>Ⅰ</v>
          </cell>
          <cell r="F43" t="str">
            <v/>
          </cell>
          <cell r="G43" t="str">
            <v/>
          </cell>
          <cell r="H43">
            <v>10000</v>
          </cell>
          <cell r="I43">
            <v>3600</v>
          </cell>
          <cell r="J43">
            <v>1200</v>
          </cell>
          <cell r="K43">
            <v>220</v>
          </cell>
          <cell r="L43">
            <v>7200</v>
          </cell>
          <cell r="M43">
            <v>1320</v>
          </cell>
          <cell r="U43">
            <v>23540</v>
          </cell>
        </row>
        <row r="44">
          <cell r="A44">
            <v>40</v>
          </cell>
          <cell r="B44" t="str">
            <v>生活家庭科１年</v>
          </cell>
          <cell r="C44" t="str">
            <v>佐々木辰幸</v>
          </cell>
          <cell r="D44" t="str">
            <v>佐々木榮</v>
          </cell>
          <cell r="E44" t="str">
            <v>Ⅰ</v>
          </cell>
          <cell r="F44" t="str">
            <v/>
          </cell>
          <cell r="G44" t="str">
            <v/>
          </cell>
          <cell r="H44">
            <v>10000</v>
          </cell>
          <cell r="I44">
            <v>3600</v>
          </cell>
          <cell r="J44">
            <v>1200</v>
          </cell>
          <cell r="K44">
            <v>220</v>
          </cell>
          <cell r="L44">
            <v>7200</v>
          </cell>
          <cell r="M44">
            <v>1320</v>
          </cell>
          <cell r="U44">
            <v>23540</v>
          </cell>
        </row>
        <row r="45">
          <cell r="A45">
            <v>41</v>
          </cell>
          <cell r="B45" t="str">
            <v>生活家庭科１年</v>
          </cell>
          <cell r="C45" t="str">
            <v>篠原唯</v>
          </cell>
          <cell r="D45" t="str">
            <v>篠原利栄子</v>
          </cell>
          <cell r="E45" t="str">
            <v>Ⅰ</v>
          </cell>
          <cell r="F45" t="str">
            <v/>
          </cell>
          <cell r="G45" t="str">
            <v/>
          </cell>
          <cell r="H45">
            <v>10000</v>
          </cell>
          <cell r="I45">
            <v>3600</v>
          </cell>
          <cell r="J45">
            <v>1200</v>
          </cell>
          <cell r="K45">
            <v>220</v>
          </cell>
          <cell r="L45">
            <v>7200</v>
          </cell>
          <cell r="M45">
            <v>1320</v>
          </cell>
          <cell r="U45">
            <v>23540</v>
          </cell>
        </row>
        <row r="46">
          <cell r="A46">
            <v>42</v>
          </cell>
          <cell r="B46" t="str">
            <v>生活家庭科１年</v>
          </cell>
          <cell r="C46" t="str">
            <v>中谷友美</v>
          </cell>
          <cell r="D46" t="str">
            <v>中谷正一</v>
          </cell>
          <cell r="E46" t="str">
            <v>Ⅰ</v>
          </cell>
          <cell r="F46" t="str">
            <v/>
          </cell>
          <cell r="G46" t="str">
            <v/>
          </cell>
          <cell r="H46">
            <v>10000</v>
          </cell>
          <cell r="I46">
            <v>3600</v>
          </cell>
          <cell r="J46">
            <v>1200</v>
          </cell>
          <cell r="K46">
            <v>220</v>
          </cell>
          <cell r="L46">
            <v>7200</v>
          </cell>
          <cell r="M46">
            <v>1320</v>
          </cell>
          <cell r="U46">
            <v>23540</v>
          </cell>
        </row>
        <row r="47">
          <cell r="A47">
            <v>43</v>
          </cell>
          <cell r="B47" t="str">
            <v>生活家庭科１年</v>
          </cell>
          <cell r="C47" t="str">
            <v>那須美和子</v>
          </cell>
          <cell r="D47" t="str">
            <v>那須豊治</v>
          </cell>
          <cell r="E47" t="str">
            <v>Ⅰ</v>
          </cell>
          <cell r="F47" t="str">
            <v/>
          </cell>
          <cell r="G47" t="str">
            <v/>
          </cell>
          <cell r="I47">
            <v>3600</v>
          </cell>
          <cell r="J47">
            <v>1200</v>
          </cell>
          <cell r="K47">
            <v>220</v>
          </cell>
          <cell r="L47">
            <v>7200</v>
          </cell>
          <cell r="M47">
            <v>1320</v>
          </cell>
          <cell r="U47">
            <v>13540</v>
          </cell>
        </row>
        <row r="48">
          <cell r="A48">
            <v>44</v>
          </cell>
          <cell r="B48" t="str">
            <v>生活家庭科１年</v>
          </cell>
          <cell r="C48" t="str">
            <v>日出里紗</v>
          </cell>
          <cell r="D48" t="str">
            <v>日出典朗</v>
          </cell>
          <cell r="E48" t="str">
            <v>Ⅱ</v>
          </cell>
          <cell r="F48">
            <v>2250</v>
          </cell>
          <cell r="G48">
            <v>3770</v>
          </cell>
          <cell r="H48">
            <v>10000</v>
          </cell>
          <cell r="I48">
            <v>3600</v>
          </cell>
          <cell r="J48">
            <v>1200</v>
          </cell>
          <cell r="K48">
            <v>220</v>
          </cell>
          <cell r="L48">
            <v>7200</v>
          </cell>
          <cell r="M48">
            <v>1320</v>
          </cell>
          <cell r="U48">
            <v>29560</v>
          </cell>
        </row>
        <row r="49">
          <cell r="A49">
            <v>45</v>
          </cell>
          <cell r="B49" t="str">
            <v>生活家庭科１年</v>
          </cell>
          <cell r="C49" t="str">
            <v>渡邊菜摘</v>
          </cell>
          <cell r="D49" t="str">
            <v>渡邊純也</v>
          </cell>
          <cell r="E49" t="str">
            <v>Ⅰ</v>
          </cell>
          <cell r="F49" t="str">
            <v/>
          </cell>
          <cell r="G49" t="str">
            <v/>
          </cell>
          <cell r="H49">
            <v>10000</v>
          </cell>
          <cell r="I49">
            <v>3600</v>
          </cell>
          <cell r="J49">
            <v>1200</v>
          </cell>
          <cell r="K49">
            <v>220</v>
          </cell>
          <cell r="L49">
            <v>7200</v>
          </cell>
          <cell r="M49">
            <v>1320</v>
          </cell>
          <cell r="U49">
            <v>23540</v>
          </cell>
        </row>
        <row r="50">
          <cell r="A50">
            <v>46</v>
          </cell>
          <cell r="B50" t="str">
            <v>産業科２年</v>
          </cell>
          <cell r="C50" t="str">
            <v>浅野明香</v>
          </cell>
          <cell r="D50" t="str">
            <v>浅野久美子</v>
          </cell>
          <cell r="E50" t="str">
            <v>Ⅰ</v>
          </cell>
          <cell r="F50" t="str">
            <v/>
          </cell>
          <cell r="G50" t="str">
            <v/>
          </cell>
          <cell r="I50">
            <v>3600</v>
          </cell>
          <cell r="J50">
            <v>1200</v>
          </cell>
          <cell r="K50">
            <v>220</v>
          </cell>
          <cell r="L50">
            <v>7200</v>
          </cell>
          <cell r="T50">
            <v>14500</v>
          </cell>
          <cell r="U50">
            <v>26720</v>
          </cell>
        </row>
        <row r="51">
          <cell r="A51">
            <v>47</v>
          </cell>
          <cell r="B51" t="str">
            <v>産業科２年</v>
          </cell>
          <cell r="C51" t="str">
            <v>石嶋一輝</v>
          </cell>
          <cell r="D51" t="str">
            <v>石嶋和夫</v>
          </cell>
          <cell r="E51" t="str">
            <v>Ⅰ</v>
          </cell>
          <cell r="F51" t="str">
            <v/>
          </cell>
          <cell r="G51" t="str">
            <v/>
          </cell>
          <cell r="I51">
            <v>3600</v>
          </cell>
          <cell r="J51">
            <v>1200</v>
          </cell>
          <cell r="K51">
            <v>220</v>
          </cell>
          <cell r="L51">
            <v>7200</v>
          </cell>
          <cell r="T51">
            <v>10500</v>
          </cell>
          <cell r="U51">
            <v>22720</v>
          </cell>
        </row>
        <row r="52">
          <cell r="A52">
            <v>48</v>
          </cell>
          <cell r="B52" t="str">
            <v>産業科２年</v>
          </cell>
          <cell r="C52" t="str">
            <v>工藤達也</v>
          </cell>
          <cell r="D52" t="str">
            <v>工藤康夫</v>
          </cell>
          <cell r="E52" t="str">
            <v>Ⅰ</v>
          </cell>
          <cell r="F52" t="str">
            <v/>
          </cell>
          <cell r="G52" t="str">
            <v/>
          </cell>
          <cell r="I52">
            <v>3600</v>
          </cell>
          <cell r="J52">
            <v>1200</v>
          </cell>
          <cell r="K52">
            <v>220</v>
          </cell>
          <cell r="L52">
            <v>7200</v>
          </cell>
          <cell r="T52">
            <v>11000</v>
          </cell>
          <cell r="U52">
            <v>23220</v>
          </cell>
        </row>
        <row r="53">
          <cell r="A53">
            <v>49</v>
          </cell>
          <cell r="B53" t="str">
            <v>産業科２年</v>
          </cell>
          <cell r="C53" t="str">
            <v>小林篤史</v>
          </cell>
          <cell r="D53" t="str">
            <v>小林美幸</v>
          </cell>
          <cell r="E53" t="str">
            <v>Ⅰ</v>
          </cell>
          <cell r="F53" t="str">
            <v/>
          </cell>
          <cell r="G53" t="str">
            <v/>
          </cell>
          <cell r="I53">
            <v>3600</v>
          </cell>
          <cell r="J53">
            <v>1200</v>
          </cell>
          <cell r="K53">
            <v>220</v>
          </cell>
          <cell r="L53">
            <v>7200</v>
          </cell>
          <cell r="T53">
            <v>11000</v>
          </cell>
          <cell r="U53">
            <v>23220</v>
          </cell>
        </row>
        <row r="54">
          <cell r="A54">
            <v>50</v>
          </cell>
          <cell r="B54" t="str">
            <v>産業科２年</v>
          </cell>
          <cell r="C54" t="str">
            <v>佐野光明</v>
          </cell>
          <cell r="D54" t="str">
            <v>佐野正明</v>
          </cell>
          <cell r="E54" t="str">
            <v>Ⅰ</v>
          </cell>
          <cell r="F54" t="str">
            <v/>
          </cell>
          <cell r="G54" t="str">
            <v/>
          </cell>
          <cell r="I54">
            <v>3600</v>
          </cell>
          <cell r="J54">
            <v>1200</v>
          </cell>
          <cell r="K54">
            <v>220</v>
          </cell>
          <cell r="L54">
            <v>7200</v>
          </cell>
          <cell r="U54">
            <v>12220</v>
          </cell>
        </row>
        <row r="55">
          <cell r="A55">
            <v>51</v>
          </cell>
          <cell r="B55" t="str">
            <v>産業科２年</v>
          </cell>
          <cell r="C55" t="str">
            <v>本志帆</v>
          </cell>
          <cell r="D55" t="str">
            <v>今村孝子</v>
          </cell>
          <cell r="E55" t="str">
            <v>Ⅰ</v>
          </cell>
          <cell r="F55" t="str">
            <v/>
          </cell>
          <cell r="G55" t="str">
            <v/>
          </cell>
          <cell r="H55">
            <v>10000</v>
          </cell>
          <cell r="I55">
            <v>3600</v>
          </cell>
          <cell r="J55">
            <v>1200</v>
          </cell>
          <cell r="K55">
            <v>220</v>
          </cell>
          <cell r="L55">
            <v>7200</v>
          </cell>
          <cell r="T55">
            <v>10500</v>
          </cell>
          <cell r="U55">
            <v>32720</v>
          </cell>
        </row>
        <row r="56">
          <cell r="A56">
            <v>52</v>
          </cell>
          <cell r="B56" t="str">
            <v>産業科２年</v>
          </cell>
          <cell r="C56" t="str">
            <v>橋本拓也</v>
          </cell>
          <cell r="D56" t="str">
            <v>橋本真二</v>
          </cell>
          <cell r="E56" t="str">
            <v>Ⅱ</v>
          </cell>
          <cell r="F56">
            <v>1800</v>
          </cell>
          <cell r="G56">
            <v>3770</v>
          </cell>
          <cell r="I56">
            <v>3600</v>
          </cell>
          <cell r="J56">
            <v>1200</v>
          </cell>
          <cell r="K56">
            <v>220</v>
          </cell>
          <cell r="L56">
            <v>7200</v>
          </cell>
          <cell r="U56">
            <v>17790</v>
          </cell>
        </row>
        <row r="57">
          <cell r="A57">
            <v>53</v>
          </cell>
          <cell r="B57" t="str">
            <v>産業科２年</v>
          </cell>
          <cell r="C57" t="str">
            <v>三浦明菜</v>
          </cell>
          <cell r="D57" t="str">
            <v>三浦金一</v>
          </cell>
          <cell r="E57" t="str">
            <v>Ⅰ</v>
          </cell>
          <cell r="F57" t="str">
            <v/>
          </cell>
          <cell r="G57" t="str">
            <v/>
          </cell>
          <cell r="H57">
            <v>10000</v>
          </cell>
          <cell r="I57">
            <v>3600</v>
          </cell>
          <cell r="J57">
            <v>1200</v>
          </cell>
          <cell r="K57">
            <v>220</v>
          </cell>
          <cell r="L57">
            <v>7200</v>
          </cell>
          <cell r="T57">
            <v>9500</v>
          </cell>
          <cell r="U57">
            <v>31720</v>
          </cell>
        </row>
        <row r="58">
          <cell r="A58">
            <v>54</v>
          </cell>
          <cell r="B58" t="str">
            <v>木工科２年</v>
          </cell>
          <cell r="C58" t="str">
            <v>青山健嗣</v>
          </cell>
          <cell r="D58" t="str">
            <v>青山雅人</v>
          </cell>
          <cell r="E58" t="str">
            <v>Ⅱ</v>
          </cell>
          <cell r="F58">
            <v>1800</v>
          </cell>
          <cell r="G58">
            <v>2858</v>
          </cell>
          <cell r="I58">
            <v>3600</v>
          </cell>
          <cell r="J58">
            <v>1200</v>
          </cell>
          <cell r="K58">
            <v>220</v>
          </cell>
          <cell r="L58">
            <v>7200</v>
          </cell>
          <cell r="U58">
            <v>16878</v>
          </cell>
        </row>
        <row r="59">
          <cell r="A59">
            <v>55</v>
          </cell>
          <cell r="B59" t="str">
            <v>木工科２年</v>
          </cell>
          <cell r="C59" t="str">
            <v>石川綾乃</v>
          </cell>
          <cell r="D59" t="str">
            <v>石川賢次</v>
          </cell>
          <cell r="E59" t="str">
            <v>Ⅱ</v>
          </cell>
          <cell r="F59">
            <v>1650</v>
          </cell>
          <cell r="G59">
            <v>3770</v>
          </cell>
          <cell r="I59">
            <v>3600</v>
          </cell>
          <cell r="J59">
            <v>1200</v>
          </cell>
          <cell r="K59">
            <v>220</v>
          </cell>
          <cell r="L59">
            <v>7200</v>
          </cell>
          <cell r="U59">
            <v>17640</v>
          </cell>
        </row>
        <row r="60">
          <cell r="A60">
            <v>56</v>
          </cell>
          <cell r="B60" t="str">
            <v>木工科２年</v>
          </cell>
          <cell r="C60" t="str">
            <v>黒岩生果</v>
          </cell>
          <cell r="D60" t="str">
            <v>黒岩聡</v>
          </cell>
          <cell r="E60" t="str">
            <v>Ⅰ</v>
          </cell>
          <cell r="F60" t="str">
            <v/>
          </cell>
          <cell r="G60" t="str">
            <v/>
          </cell>
          <cell r="I60">
            <v>3600</v>
          </cell>
          <cell r="J60">
            <v>1200</v>
          </cell>
          <cell r="K60">
            <v>220</v>
          </cell>
          <cell r="L60">
            <v>7200</v>
          </cell>
          <cell r="U60">
            <v>12220</v>
          </cell>
        </row>
        <row r="61">
          <cell r="A61">
            <v>57</v>
          </cell>
          <cell r="B61" t="str">
            <v>木工科２年</v>
          </cell>
          <cell r="C61" t="str">
            <v>武田正輝</v>
          </cell>
          <cell r="D61" t="str">
            <v>武田栄子</v>
          </cell>
          <cell r="E61" t="str">
            <v>Ⅰ</v>
          </cell>
          <cell r="F61" t="str">
            <v/>
          </cell>
          <cell r="G61" t="str">
            <v/>
          </cell>
          <cell r="H61">
            <v>10000</v>
          </cell>
          <cell r="I61">
            <v>3600</v>
          </cell>
          <cell r="J61">
            <v>1200</v>
          </cell>
          <cell r="K61">
            <v>220</v>
          </cell>
          <cell r="L61">
            <v>7200</v>
          </cell>
          <cell r="T61">
            <v>14000</v>
          </cell>
          <cell r="U61">
            <v>36220</v>
          </cell>
        </row>
        <row r="62">
          <cell r="A62">
            <v>58</v>
          </cell>
          <cell r="B62" t="str">
            <v>木工科２年</v>
          </cell>
          <cell r="C62" t="str">
            <v>百崎舞</v>
          </cell>
          <cell r="D62" t="str">
            <v>百崎勝彦</v>
          </cell>
          <cell r="E62" t="str">
            <v>Ⅰ</v>
          </cell>
          <cell r="F62" t="str">
            <v/>
          </cell>
          <cell r="G62" t="str">
            <v/>
          </cell>
          <cell r="I62">
            <v>3600</v>
          </cell>
          <cell r="J62">
            <v>1200</v>
          </cell>
          <cell r="K62">
            <v>220</v>
          </cell>
          <cell r="L62">
            <v>7200</v>
          </cell>
          <cell r="T62">
            <v>10500</v>
          </cell>
          <cell r="U62">
            <v>22720</v>
          </cell>
        </row>
        <row r="63">
          <cell r="A63">
            <v>59</v>
          </cell>
          <cell r="B63" t="str">
            <v>木工科２年</v>
          </cell>
          <cell r="C63" t="str">
            <v>森尚也</v>
          </cell>
          <cell r="D63" t="str">
            <v>森吉次郎</v>
          </cell>
          <cell r="E63" t="str">
            <v>Ⅲ</v>
          </cell>
          <cell r="F63">
            <v>3600</v>
          </cell>
          <cell r="G63">
            <v>7540</v>
          </cell>
          <cell r="H63">
            <v>10000</v>
          </cell>
          <cell r="I63">
            <v>3600</v>
          </cell>
          <cell r="J63">
            <v>1200</v>
          </cell>
          <cell r="K63">
            <v>220</v>
          </cell>
          <cell r="L63">
            <v>7200</v>
          </cell>
          <cell r="T63">
            <v>12000</v>
          </cell>
          <cell r="U63">
            <v>45360</v>
          </cell>
        </row>
        <row r="64">
          <cell r="A64">
            <v>60</v>
          </cell>
          <cell r="B64" t="str">
            <v>木工科２年</v>
          </cell>
          <cell r="C64" t="str">
            <v>綿谷晃一</v>
          </cell>
          <cell r="D64" t="str">
            <v>綿谷政義</v>
          </cell>
          <cell r="E64" t="str">
            <v>Ⅰ</v>
          </cell>
          <cell r="F64" t="str">
            <v/>
          </cell>
          <cell r="G64" t="str">
            <v/>
          </cell>
          <cell r="H64">
            <v>10000</v>
          </cell>
          <cell r="I64">
            <v>3600</v>
          </cell>
          <cell r="J64">
            <v>1200</v>
          </cell>
          <cell r="K64">
            <v>220</v>
          </cell>
          <cell r="L64">
            <v>7200</v>
          </cell>
          <cell r="U64">
            <v>22220</v>
          </cell>
        </row>
        <row r="65">
          <cell r="A65">
            <v>61</v>
          </cell>
          <cell r="B65" t="str">
            <v>木工科２年</v>
          </cell>
          <cell r="C65" t="str">
            <v>綿谷匡浩</v>
          </cell>
          <cell r="D65" t="str">
            <v>綿谷明</v>
          </cell>
          <cell r="E65" t="str">
            <v>Ⅰ</v>
          </cell>
          <cell r="F65" t="str">
            <v/>
          </cell>
          <cell r="G65" t="str">
            <v/>
          </cell>
          <cell r="I65">
            <v>3600</v>
          </cell>
          <cell r="J65">
            <v>1200</v>
          </cell>
          <cell r="K65">
            <v>220</v>
          </cell>
          <cell r="L65">
            <v>7200</v>
          </cell>
          <cell r="T65">
            <v>16500</v>
          </cell>
          <cell r="U65">
            <v>28720</v>
          </cell>
        </row>
        <row r="66">
          <cell r="A66">
            <v>62</v>
          </cell>
          <cell r="B66" t="str">
            <v>ｸﾘｰﾆﾝｸﾞ科２年</v>
          </cell>
          <cell r="C66" t="str">
            <v>東彩華</v>
          </cell>
          <cell r="D66" t="str">
            <v>東順子</v>
          </cell>
          <cell r="E66" t="str">
            <v>Ⅰ</v>
          </cell>
          <cell r="F66" t="str">
            <v/>
          </cell>
          <cell r="G66" t="str">
            <v/>
          </cell>
          <cell r="H66">
            <v>10000</v>
          </cell>
          <cell r="I66">
            <v>3600</v>
          </cell>
          <cell r="J66">
            <v>1200</v>
          </cell>
          <cell r="K66">
            <v>220</v>
          </cell>
          <cell r="L66">
            <v>7200</v>
          </cell>
          <cell r="T66">
            <v>3000</v>
          </cell>
          <cell r="U66">
            <v>25220</v>
          </cell>
        </row>
        <row r="67">
          <cell r="A67">
            <v>63</v>
          </cell>
          <cell r="B67" t="str">
            <v>ｸﾘｰﾆﾝｸﾞ科２年</v>
          </cell>
          <cell r="C67" t="str">
            <v>東弥佐紀</v>
          </cell>
          <cell r="D67" t="str">
            <v>東恵美子</v>
          </cell>
          <cell r="E67" t="str">
            <v>Ⅰ</v>
          </cell>
          <cell r="F67" t="str">
            <v/>
          </cell>
          <cell r="G67" t="str">
            <v/>
          </cell>
          <cell r="I67">
            <v>3600</v>
          </cell>
          <cell r="J67">
            <v>1200</v>
          </cell>
          <cell r="K67">
            <v>220</v>
          </cell>
          <cell r="L67">
            <v>7200</v>
          </cell>
          <cell r="U67">
            <v>12220</v>
          </cell>
        </row>
        <row r="68">
          <cell r="A68">
            <v>64</v>
          </cell>
          <cell r="B68" t="str">
            <v>ｸﾘｰﾆﾝｸﾞ科２年</v>
          </cell>
          <cell r="C68" t="str">
            <v>石井真由美</v>
          </cell>
          <cell r="D68" t="str">
            <v>桜ヶ丘学園
施設長　　菅　敦</v>
          </cell>
          <cell r="E68" t="str">
            <v>Ⅲ</v>
          </cell>
          <cell r="F68">
            <v>3600</v>
          </cell>
          <cell r="G68">
            <v>9964</v>
          </cell>
          <cell r="H68">
            <v>10000</v>
          </cell>
          <cell r="I68">
            <v>3600</v>
          </cell>
          <cell r="J68">
            <v>1200</v>
          </cell>
          <cell r="K68">
            <v>220</v>
          </cell>
          <cell r="L68">
            <v>7200</v>
          </cell>
          <cell r="T68">
            <v>9000</v>
          </cell>
          <cell r="U68">
            <v>44784</v>
          </cell>
        </row>
        <row r="69">
          <cell r="A69">
            <v>65</v>
          </cell>
          <cell r="B69" t="str">
            <v>ｸﾘｰﾆﾝｸﾞ科２年</v>
          </cell>
          <cell r="C69" t="str">
            <v>沖雄太</v>
          </cell>
          <cell r="D69" t="str">
            <v>沖昇平</v>
          </cell>
          <cell r="E69" t="str">
            <v>Ⅰ</v>
          </cell>
          <cell r="F69" t="str">
            <v/>
          </cell>
          <cell r="G69" t="str">
            <v/>
          </cell>
          <cell r="I69">
            <v>3600</v>
          </cell>
          <cell r="J69">
            <v>1200</v>
          </cell>
          <cell r="K69">
            <v>220</v>
          </cell>
          <cell r="L69">
            <v>7200</v>
          </cell>
          <cell r="U69">
            <v>12220</v>
          </cell>
        </row>
        <row r="70">
          <cell r="A70">
            <v>66</v>
          </cell>
          <cell r="B70" t="str">
            <v>ｸﾘｰﾆﾝｸﾞ科２年</v>
          </cell>
          <cell r="C70" t="str">
            <v>鈴木敦美</v>
          </cell>
          <cell r="D70" t="str">
            <v>鈴木秀昭</v>
          </cell>
          <cell r="E70" t="str">
            <v>Ⅰ</v>
          </cell>
          <cell r="F70" t="str">
            <v/>
          </cell>
          <cell r="G70" t="str">
            <v/>
          </cell>
          <cell r="I70">
            <v>3600</v>
          </cell>
          <cell r="J70">
            <v>1200</v>
          </cell>
          <cell r="K70">
            <v>220</v>
          </cell>
          <cell r="L70">
            <v>7200</v>
          </cell>
          <cell r="U70">
            <v>12220</v>
          </cell>
        </row>
        <row r="71">
          <cell r="A71">
            <v>67</v>
          </cell>
          <cell r="B71" t="str">
            <v>ｸﾘｰﾆﾝｸﾞ科２年</v>
          </cell>
          <cell r="C71" t="str">
            <v>平田菜奈恵</v>
          </cell>
          <cell r="D71" t="str">
            <v>平田丈二</v>
          </cell>
          <cell r="E71" t="str">
            <v>Ⅰ</v>
          </cell>
          <cell r="F71" t="str">
            <v/>
          </cell>
          <cell r="G71" t="str">
            <v/>
          </cell>
          <cell r="H71">
            <v>10000</v>
          </cell>
          <cell r="I71">
            <v>3600</v>
          </cell>
          <cell r="J71">
            <v>1200</v>
          </cell>
          <cell r="K71">
            <v>220</v>
          </cell>
          <cell r="L71">
            <v>7200</v>
          </cell>
          <cell r="T71">
            <v>14000</v>
          </cell>
          <cell r="U71">
            <v>36220</v>
          </cell>
        </row>
        <row r="72">
          <cell r="A72">
            <v>68</v>
          </cell>
          <cell r="B72" t="str">
            <v>ｸﾘｰﾆﾝｸﾞ科２年</v>
          </cell>
          <cell r="C72" t="str">
            <v>森田将司</v>
          </cell>
          <cell r="D72" t="str">
            <v>森田益代</v>
          </cell>
          <cell r="E72" t="str">
            <v>Ⅰ</v>
          </cell>
          <cell r="F72" t="str">
            <v/>
          </cell>
          <cell r="G72" t="str">
            <v/>
          </cell>
          <cell r="I72">
            <v>3600</v>
          </cell>
          <cell r="J72">
            <v>1200</v>
          </cell>
          <cell r="K72">
            <v>220</v>
          </cell>
          <cell r="L72">
            <v>7200</v>
          </cell>
          <cell r="T72">
            <v>13500</v>
          </cell>
          <cell r="U72">
            <v>25720</v>
          </cell>
        </row>
        <row r="73">
          <cell r="A73">
            <v>69</v>
          </cell>
          <cell r="B73" t="str">
            <v>ｸﾘｰﾆﾝｸﾞ科２年</v>
          </cell>
          <cell r="C73" t="str">
            <v>山本理紗</v>
          </cell>
          <cell r="D73" t="str">
            <v>山本真也</v>
          </cell>
          <cell r="E73" t="str">
            <v>Ⅰ</v>
          </cell>
          <cell r="F73" t="str">
            <v/>
          </cell>
          <cell r="G73" t="str">
            <v/>
          </cell>
          <cell r="I73">
            <v>3600</v>
          </cell>
          <cell r="J73">
            <v>1200</v>
          </cell>
          <cell r="K73">
            <v>220</v>
          </cell>
          <cell r="L73">
            <v>7200</v>
          </cell>
          <cell r="U73">
            <v>12220</v>
          </cell>
        </row>
        <row r="74">
          <cell r="A74">
            <v>70</v>
          </cell>
          <cell r="B74" t="str">
            <v>生活園芸科2年</v>
          </cell>
          <cell r="C74" t="str">
            <v>井崎貴博</v>
          </cell>
          <cell r="D74" t="str">
            <v>井崎勲</v>
          </cell>
          <cell r="E74" t="str">
            <v>Ⅰ</v>
          </cell>
          <cell r="F74" t="str">
            <v/>
          </cell>
          <cell r="G74" t="str">
            <v/>
          </cell>
          <cell r="I74">
            <v>3600</v>
          </cell>
          <cell r="J74">
            <v>1200</v>
          </cell>
          <cell r="K74">
            <v>220</v>
          </cell>
          <cell r="L74">
            <v>7200</v>
          </cell>
          <cell r="T74">
            <v>10500</v>
          </cell>
          <cell r="U74">
            <v>22720</v>
          </cell>
        </row>
        <row r="75">
          <cell r="A75">
            <v>71</v>
          </cell>
          <cell r="B75" t="str">
            <v>生活園芸科2年</v>
          </cell>
          <cell r="C75" t="str">
            <v>加藤圭亮</v>
          </cell>
          <cell r="D75" t="str">
            <v>加藤久典</v>
          </cell>
          <cell r="E75" t="str">
            <v>Ⅱ</v>
          </cell>
          <cell r="F75">
            <v>1800</v>
          </cell>
          <cell r="G75">
            <v>3224</v>
          </cell>
          <cell r="I75">
            <v>3600</v>
          </cell>
          <cell r="J75">
            <v>1200</v>
          </cell>
          <cell r="K75">
            <v>220</v>
          </cell>
          <cell r="L75">
            <v>7200</v>
          </cell>
          <cell r="T75">
            <v>8000</v>
          </cell>
          <cell r="U75">
            <v>25244</v>
          </cell>
        </row>
        <row r="76">
          <cell r="A76">
            <v>72</v>
          </cell>
          <cell r="B76" t="str">
            <v>生活園芸科２年</v>
          </cell>
          <cell r="C76" t="str">
            <v>門脇麻美</v>
          </cell>
          <cell r="D76" t="str">
            <v>門脇達也</v>
          </cell>
          <cell r="E76" t="str">
            <v>Ⅰ</v>
          </cell>
          <cell r="F76" t="str">
            <v/>
          </cell>
          <cell r="G76" t="str">
            <v/>
          </cell>
          <cell r="I76">
            <v>3600</v>
          </cell>
          <cell r="J76">
            <v>1200</v>
          </cell>
          <cell r="K76">
            <v>220</v>
          </cell>
          <cell r="L76">
            <v>7200</v>
          </cell>
          <cell r="T76">
            <v>9500</v>
          </cell>
          <cell r="U76">
            <v>21720</v>
          </cell>
        </row>
        <row r="77">
          <cell r="A77">
            <v>73</v>
          </cell>
          <cell r="B77" t="str">
            <v>生活園芸科２年</v>
          </cell>
          <cell r="C77" t="str">
            <v>茅根義治</v>
          </cell>
          <cell r="D77" t="str">
            <v>茅根久治</v>
          </cell>
          <cell r="E77" t="str">
            <v>Ⅰ</v>
          </cell>
          <cell r="F77" t="str">
            <v/>
          </cell>
          <cell r="G77" t="str">
            <v/>
          </cell>
          <cell r="I77">
            <v>3600</v>
          </cell>
          <cell r="J77">
            <v>1200</v>
          </cell>
          <cell r="K77">
            <v>220</v>
          </cell>
          <cell r="L77">
            <v>7200</v>
          </cell>
          <cell r="T77">
            <v>12000</v>
          </cell>
          <cell r="U77">
            <v>24220</v>
          </cell>
        </row>
        <row r="78">
          <cell r="A78">
            <v>74</v>
          </cell>
          <cell r="B78" t="str">
            <v>生活園芸科２年</v>
          </cell>
          <cell r="C78" t="str">
            <v>栗山貴志</v>
          </cell>
          <cell r="D78" t="str">
            <v>栗山真理</v>
          </cell>
          <cell r="E78" t="str">
            <v>Ⅲ</v>
          </cell>
          <cell r="F78">
            <v>3600</v>
          </cell>
          <cell r="G78">
            <v>5108</v>
          </cell>
          <cell r="H78">
            <v>10000</v>
          </cell>
          <cell r="I78">
            <v>3600</v>
          </cell>
          <cell r="J78">
            <v>1200</v>
          </cell>
          <cell r="K78">
            <v>220</v>
          </cell>
          <cell r="L78">
            <v>7200</v>
          </cell>
          <cell r="T78">
            <v>8000</v>
          </cell>
          <cell r="U78">
            <v>38928</v>
          </cell>
        </row>
        <row r="79">
          <cell r="A79">
            <v>75</v>
          </cell>
          <cell r="B79" t="str">
            <v>生活園芸科２年</v>
          </cell>
          <cell r="C79" t="str">
            <v>佐々木彩香</v>
          </cell>
          <cell r="D79" t="str">
            <v>佐々木博</v>
          </cell>
          <cell r="E79" t="str">
            <v>Ⅲ</v>
          </cell>
          <cell r="F79">
            <v>3300</v>
          </cell>
          <cell r="G79">
            <v>7540</v>
          </cell>
          <cell r="I79">
            <v>3600</v>
          </cell>
          <cell r="J79">
            <v>1200</v>
          </cell>
          <cell r="K79">
            <v>220</v>
          </cell>
          <cell r="L79">
            <v>7200</v>
          </cell>
          <cell r="T79">
            <v>10500</v>
          </cell>
          <cell r="U79">
            <v>33560</v>
          </cell>
        </row>
        <row r="80">
          <cell r="A80">
            <v>76</v>
          </cell>
          <cell r="B80" t="str">
            <v>生活園芸科２年</v>
          </cell>
          <cell r="C80" t="str">
            <v>篠原ちさと</v>
          </cell>
          <cell r="D80" t="str">
            <v>篠原聡</v>
          </cell>
          <cell r="E80" t="str">
            <v>Ⅱ</v>
          </cell>
          <cell r="F80">
            <v>1800</v>
          </cell>
          <cell r="G80">
            <v>0</v>
          </cell>
          <cell r="I80">
            <v>3600</v>
          </cell>
          <cell r="J80">
            <v>1200</v>
          </cell>
          <cell r="K80">
            <v>220</v>
          </cell>
          <cell r="L80">
            <v>7200</v>
          </cell>
          <cell r="T80">
            <v>12000</v>
          </cell>
          <cell r="U80">
            <v>26020</v>
          </cell>
        </row>
        <row r="81">
          <cell r="A81">
            <v>77</v>
          </cell>
          <cell r="B81" t="str">
            <v>生活園芸科２年</v>
          </cell>
          <cell r="C81" t="str">
            <v>髙橋博文</v>
          </cell>
          <cell r="D81" t="str">
            <v>髙橋かおり</v>
          </cell>
          <cell r="E81" t="str">
            <v>Ⅰ</v>
          </cell>
          <cell r="F81" t="str">
            <v/>
          </cell>
          <cell r="G81" t="str">
            <v/>
          </cell>
          <cell r="I81">
            <v>3600</v>
          </cell>
          <cell r="J81">
            <v>1200</v>
          </cell>
          <cell r="K81">
            <v>220</v>
          </cell>
          <cell r="L81">
            <v>7200</v>
          </cell>
          <cell r="T81">
            <v>8000</v>
          </cell>
          <cell r="U81">
            <v>20220</v>
          </cell>
        </row>
        <row r="82">
          <cell r="A82">
            <v>78</v>
          </cell>
          <cell r="B82" t="str">
            <v>生活園芸科２年</v>
          </cell>
          <cell r="C82" t="str">
            <v>宮村直子</v>
          </cell>
          <cell r="D82" t="str">
            <v>宮村宏</v>
          </cell>
          <cell r="E82" t="str">
            <v>Ⅱ</v>
          </cell>
          <cell r="F82">
            <v>1800</v>
          </cell>
          <cell r="G82">
            <v>2858</v>
          </cell>
          <cell r="I82">
            <v>3600</v>
          </cell>
          <cell r="J82">
            <v>1200</v>
          </cell>
          <cell r="K82">
            <v>220</v>
          </cell>
          <cell r="L82">
            <v>7200</v>
          </cell>
          <cell r="T82">
            <v>9500</v>
          </cell>
          <cell r="U82">
            <v>26378</v>
          </cell>
        </row>
        <row r="83">
          <cell r="A83">
            <v>79</v>
          </cell>
          <cell r="B83" t="str">
            <v>生活家庭科２年</v>
          </cell>
          <cell r="C83" t="str">
            <v>安立拓</v>
          </cell>
          <cell r="D83" t="str">
            <v>安立尚雅</v>
          </cell>
          <cell r="E83" t="str">
            <v>Ⅰ</v>
          </cell>
          <cell r="F83" t="str">
            <v/>
          </cell>
          <cell r="G83" t="str">
            <v/>
          </cell>
          <cell r="I83">
            <v>3600</v>
          </cell>
          <cell r="J83">
            <v>1200</v>
          </cell>
          <cell r="K83">
            <v>220</v>
          </cell>
          <cell r="L83">
            <v>7200</v>
          </cell>
          <cell r="T83">
            <v>10500</v>
          </cell>
          <cell r="U83">
            <v>22720</v>
          </cell>
        </row>
        <row r="84">
          <cell r="A84">
            <v>80</v>
          </cell>
          <cell r="B84" t="str">
            <v>生活家庭科２年</v>
          </cell>
          <cell r="C84" t="str">
            <v>五十嵐有也香</v>
          </cell>
          <cell r="D84" t="str">
            <v>社会福祉法人札幌
療育会  ノビロ学園</v>
          </cell>
          <cell r="E84" t="str">
            <v>Ⅲ</v>
          </cell>
          <cell r="F84">
            <v>3300</v>
          </cell>
          <cell r="G84">
            <v>7540</v>
          </cell>
          <cell r="I84">
            <v>3600</v>
          </cell>
          <cell r="J84">
            <v>1200</v>
          </cell>
          <cell r="K84">
            <v>220</v>
          </cell>
          <cell r="L84">
            <v>7200</v>
          </cell>
          <cell r="T84">
            <v>12000</v>
          </cell>
          <cell r="U84">
            <v>35060</v>
          </cell>
        </row>
        <row r="85">
          <cell r="A85">
            <v>81</v>
          </cell>
          <cell r="B85" t="str">
            <v>生活家庭科２年</v>
          </cell>
          <cell r="C85" t="str">
            <v>大久保潤</v>
          </cell>
          <cell r="D85" t="str">
            <v>大久保光弘</v>
          </cell>
          <cell r="E85" t="str">
            <v>Ⅰ</v>
          </cell>
          <cell r="F85" t="str">
            <v/>
          </cell>
          <cell r="G85" t="str">
            <v/>
          </cell>
          <cell r="I85">
            <v>3600</v>
          </cell>
          <cell r="J85">
            <v>1200</v>
          </cell>
          <cell r="K85">
            <v>220</v>
          </cell>
          <cell r="L85">
            <v>7200</v>
          </cell>
          <cell r="T85">
            <v>8000</v>
          </cell>
          <cell r="U85">
            <v>20220</v>
          </cell>
        </row>
        <row r="86">
          <cell r="A86">
            <v>82</v>
          </cell>
          <cell r="B86" t="str">
            <v>生活家庭科２年</v>
          </cell>
          <cell r="C86" t="str">
            <v>金井恵亮</v>
          </cell>
          <cell r="D86" t="str">
            <v>金井亮三</v>
          </cell>
          <cell r="E86" t="str">
            <v>Ⅱ</v>
          </cell>
          <cell r="F86">
            <v>1800</v>
          </cell>
          <cell r="G86">
            <v>0</v>
          </cell>
          <cell r="I86">
            <v>3600</v>
          </cell>
          <cell r="J86">
            <v>1200</v>
          </cell>
          <cell r="K86">
            <v>220</v>
          </cell>
          <cell r="L86">
            <v>7200</v>
          </cell>
          <cell r="T86">
            <v>9500</v>
          </cell>
          <cell r="U86">
            <v>23520</v>
          </cell>
        </row>
        <row r="87">
          <cell r="A87">
            <v>83</v>
          </cell>
          <cell r="B87" t="str">
            <v>生活家庭科２年</v>
          </cell>
          <cell r="C87" t="str">
            <v>今野優菜</v>
          </cell>
          <cell r="D87" t="str">
            <v>今野裕治</v>
          </cell>
          <cell r="E87" t="str">
            <v>Ⅰ</v>
          </cell>
          <cell r="F87" t="str">
            <v/>
          </cell>
          <cell r="G87" t="str">
            <v/>
          </cell>
          <cell r="I87">
            <v>3600</v>
          </cell>
          <cell r="J87">
            <v>1200</v>
          </cell>
          <cell r="K87">
            <v>220</v>
          </cell>
          <cell r="L87">
            <v>7200</v>
          </cell>
          <cell r="T87">
            <v>10500</v>
          </cell>
          <cell r="U87">
            <v>22720</v>
          </cell>
        </row>
        <row r="88">
          <cell r="A88">
            <v>84</v>
          </cell>
          <cell r="B88" t="str">
            <v>生活家庭科２年</v>
          </cell>
          <cell r="C88" t="str">
            <v>齊藤和博</v>
          </cell>
          <cell r="D88" t="str">
            <v>齊藤三博</v>
          </cell>
          <cell r="E88" t="str">
            <v>Ⅰ</v>
          </cell>
          <cell r="F88" t="str">
            <v/>
          </cell>
          <cell r="G88" t="str">
            <v/>
          </cell>
          <cell r="I88">
            <v>3600</v>
          </cell>
          <cell r="J88">
            <v>1200</v>
          </cell>
          <cell r="K88">
            <v>220</v>
          </cell>
          <cell r="L88">
            <v>7200</v>
          </cell>
          <cell r="T88">
            <v>9000</v>
          </cell>
          <cell r="U88">
            <v>21220</v>
          </cell>
        </row>
        <row r="89">
          <cell r="A89">
            <v>85</v>
          </cell>
          <cell r="B89" t="str">
            <v>生活家庭科２年</v>
          </cell>
          <cell r="C89" t="str">
            <v>南波孝幸</v>
          </cell>
          <cell r="D89" t="str">
            <v>南波巖</v>
          </cell>
          <cell r="E89" t="str">
            <v>Ⅰ</v>
          </cell>
          <cell r="F89" t="str">
            <v/>
          </cell>
          <cell r="G89" t="str">
            <v/>
          </cell>
          <cell r="I89">
            <v>3600</v>
          </cell>
          <cell r="J89">
            <v>1200</v>
          </cell>
          <cell r="K89">
            <v>220</v>
          </cell>
          <cell r="L89">
            <v>7200</v>
          </cell>
          <cell r="T89">
            <v>8000</v>
          </cell>
          <cell r="U89">
            <v>20220</v>
          </cell>
        </row>
        <row r="90">
          <cell r="A90">
            <v>86</v>
          </cell>
          <cell r="B90" t="str">
            <v>生活家庭科２年</v>
          </cell>
          <cell r="C90" t="str">
            <v>村尾めぐみ</v>
          </cell>
          <cell r="D90" t="str">
            <v>村尾信</v>
          </cell>
          <cell r="E90" t="str">
            <v>Ⅱ</v>
          </cell>
          <cell r="F90">
            <v>1800</v>
          </cell>
          <cell r="G90">
            <v>2858</v>
          </cell>
          <cell r="I90">
            <v>3600</v>
          </cell>
          <cell r="J90">
            <v>1200</v>
          </cell>
          <cell r="K90">
            <v>220</v>
          </cell>
          <cell r="L90">
            <v>7200</v>
          </cell>
          <cell r="T90">
            <v>8000</v>
          </cell>
          <cell r="U90">
            <v>24878</v>
          </cell>
        </row>
        <row r="91">
          <cell r="A91">
            <v>87</v>
          </cell>
          <cell r="B91" t="str">
            <v>生活家庭科２年</v>
          </cell>
          <cell r="C91" t="str">
            <v>山田大輔</v>
          </cell>
          <cell r="D91" t="str">
            <v>山田昇</v>
          </cell>
          <cell r="E91" t="str">
            <v>Ⅰ</v>
          </cell>
          <cell r="F91" t="str">
            <v/>
          </cell>
          <cell r="G91" t="str">
            <v/>
          </cell>
          <cell r="I91">
            <v>3600</v>
          </cell>
          <cell r="J91">
            <v>1200</v>
          </cell>
          <cell r="K91">
            <v>220</v>
          </cell>
          <cell r="L91">
            <v>7200</v>
          </cell>
          <cell r="T91">
            <v>10500</v>
          </cell>
          <cell r="U91">
            <v>22720</v>
          </cell>
        </row>
        <row r="92">
          <cell r="A92">
            <v>88</v>
          </cell>
          <cell r="B92" t="str">
            <v>産業科３年</v>
          </cell>
          <cell r="C92" t="str">
            <v>赤澤公徳</v>
          </cell>
          <cell r="D92" t="str">
            <v>赤澤正博</v>
          </cell>
          <cell r="E92" t="str">
            <v>Ⅰ</v>
          </cell>
          <cell r="F92" t="str">
            <v/>
          </cell>
          <cell r="G92" t="str">
            <v/>
          </cell>
          <cell r="I92">
            <v>3600</v>
          </cell>
          <cell r="J92">
            <v>1200</v>
          </cell>
          <cell r="K92">
            <v>220</v>
          </cell>
          <cell r="U92">
            <v>5020</v>
          </cell>
        </row>
        <row r="93">
          <cell r="A93">
            <v>89</v>
          </cell>
          <cell r="B93" t="str">
            <v>産業科３年</v>
          </cell>
          <cell r="C93" t="str">
            <v>粟田佳奈</v>
          </cell>
          <cell r="D93" t="str">
            <v>粟田満</v>
          </cell>
          <cell r="E93" t="str">
            <v>Ⅰ</v>
          </cell>
          <cell r="F93" t="str">
            <v/>
          </cell>
          <cell r="G93" t="str">
            <v/>
          </cell>
          <cell r="H93">
            <v>10000</v>
          </cell>
          <cell r="I93">
            <v>3600</v>
          </cell>
          <cell r="J93">
            <v>1200</v>
          </cell>
          <cell r="K93">
            <v>220</v>
          </cell>
          <cell r="U93">
            <v>15020</v>
          </cell>
        </row>
        <row r="94">
          <cell r="A94">
            <v>90</v>
          </cell>
          <cell r="B94" t="str">
            <v>産業科３年</v>
          </cell>
          <cell r="C94" t="str">
            <v>井久保麗</v>
          </cell>
          <cell r="D94" t="str">
            <v>井久保しおり</v>
          </cell>
          <cell r="E94" t="str">
            <v>Ⅰ</v>
          </cell>
          <cell r="F94" t="str">
            <v/>
          </cell>
          <cell r="G94" t="str">
            <v/>
          </cell>
          <cell r="I94">
            <v>3600</v>
          </cell>
          <cell r="J94">
            <v>1200</v>
          </cell>
          <cell r="K94">
            <v>220</v>
          </cell>
          <cell r="U94">
            <v>5020</v>
          </cell>
        </row>
        <row r="95">
          <cell r="A95">
            <v>91</v>
          </cell>
          <cell r="B95" t="str">
            <v>産業科３年</v>
          </cell>
          <cell r="C95" t="str">
            <v>稲田真大</v>
          </cell>
          <cell r="D95" t="str">
            <v>西ゆかり</v>
          </cell>
          <cell r="E95" t="str">
            <v>Ⅰ</v>
          </cell>
          <cell r="F95" t="str">
            <v/>
          </cell>
          <cell r="G95" t="str">
            <v/>
          </cell>
          <cell r="I95">
            <v>3600</v>
          </cell>
          <cell r="J95">
            <v>1200</v>
          </cell>
          <cell r="K95">
            <v>220</v>
          </cell>
          <cell r="U95">
            <v>5020</v>
          </cell>
        </row>
        <row r="96">
          <cell r="A96">
            <v>92</v>
          </cell>
          <cell r="B96" t="str">
            <v>産業科３年</v>
          </cell>
          <cell r="C96" t="str">
            <v>大橋佑介</v>
          </cell>
          <cell r="D96" t="str">
            <v>大橋利幸</v>
          </cell>
          <cell r="E96" t="str">
            <v>Ⅰ</v>
          </cell>
          <cell r="F96" t="str">
            <v/>
          </cell>
          <cell r="G96" t="str">
            <v/>
          </cell>
          <cell r="I96">
            <v>3600</v>
          </cell>
          <cell r="J96">
            <v>1200</v>
          </cell>
          <cell r="K96">
            <v>220</v>
          </cell>
          <cell r="U96">
            <v>5020</v>
          </cell>
        </row>
        <row r="97">
          <cell r="A97">
            <v>93</v>
          </cell>
          <cell r="B97" t="str">
            <v>産業科３年</v>
          </cell>
          <cell r="C97" t="str">
            <v>橋本貴徳</v>
          </cell>
          <cell r="D97" t="str">
            <v>橋本信廣</v>
          </cell>
          <cell r="E97" t="str">
            <v>Ⅰ</v>
          </cell>
          <cell r="F97" t="str">
            <v/>
          </cell>
          <cell r="G97" t="str">
            <v/>
          </cell>
          <cell r="I97">
            <v>3600</v>
          </cell>
          <cell r="J97">
            <v>1200</v>
          </cell>
          <cell r="K97">
            <v>220</v>
          </cell>
          <cell r="U97">
            <v>5020</v>
          </cell>
        </row>
        <row r="98">
          <cell r="A98">
            <v>94</v>
          </cell>
          <cell r="B98" t="str">
            <v>産業科３年</v>
          </cell>
          <cell r="C98" t="str">
            <v>本田絵理</v>
          </cell>
          <cell r="D98" t="str">
            <v>本田俊則</v>
          </cell>
          <cell r="E98" t="str">
            <v>Ⅱ</v>
          </cell>
          <cell r="F98">
            <v>2250</v>
          </cell>
          <cell r="G98">
            <v>4014</v>
          </cell>
          <cell r="I98">
            <v>3600</v>
          </cell>
          <cell r="J98">
            <v>1200</v>
          </cell>
          <cell r="K98">
            <v>220</v>
          </cell>
          <cell r="U98">
            <v>11284</v>
          </cell>
        </row>
        <row r="99">
          <cell r="A99">
            <v>95</v>
          </cell>
          <cell r="B99" t="str">
            <v>産業科３年</v>
          </cell>
          <cell r="C99" t="str">
            <v>松江直也</v>
          </cell>
          <cell r="D99" t="str">
            <v>松江隆明</v>
          </cell>
          <cell r="E99" t="str">
            <v>Ⅰ</v>
          </cell>
          <cell r="F99" t="str">
            <v/>
          </cell>
          <cell r="G99" t="str">
            <v/>
          </cell>
          <cell r="I99">
            <v>3600</v>
          </cell>
          <cell r="J99">
            <v>1200</v>
          </cell>
          <cell r="K99">
            <v>220</v>
          </cell>
          <cell r="U99">
            <v>5020</v>
          </cell>
        </row>
        <row r="100">
          <cell r="A100">
            <v>96</v>
          </cell>
          <cell r="B100" t="str">
            <v>産業科３年</v>
          </cell>
          <cell r="C100" t="str">
            <v>山田歩美</v>
          </cell>
          <cell r="D100" t="str">
            <v>山田隆</v>
          </cell>
          <cell r="E100" t="str">
            <v>Ⅰ</v>
          </cell>
          <cell r="F100" t="str">
            <v/>
          </cell>
          <cell r="G100" t="str">
            <v/>
          </cell>
          <cell r="I100">
            <v>3600</v>
          </cell>
          <cell r="J100">
            <v>1200</v>
          </cell>
          <cell r="K100">
            <v>220</v>
          </cell>
          <cell r="U100">
            <v>5020</v>
          </cell>
        </row>
        <row r="101">
          <cell r="A101">
            <v>97</v>
          </cell>
          <cell r="B101" t="str">
            <v>木工科３年</v>
          </cell>
          <cell r="C101" t="str">
            <v>石澤健太</v>
          </cell>
          <cell r="D101" t="str">
            <v>石澤秀明</v>
          </cell>
          <cell r="E101" t="str">
            <v>Ⅲ</v>
          </cell>
          <cell r="F101">
            <v>4500</v>
          </cell>
          <cell r="G101">
            <v>9056</v>
          </cell>
          <cell r="I101">
            <v>3600</v>
          </cell>
          <cell r="J101">
            <v>1200</v>
          </cell>
          <cell r="K101">
            <v>220</v>
          </cell>
          <cell r="U101">
            <v>18576</v>
          </cell>
        </row>
        <row r="102">
          <cell r="A102">
            <v>98</v>
          </cell>
          <cell r="B102" t="str">
            <v>木工科３年</v>
          </cell>
          <cell r="C102" t="str">
            <v>内村和嗣</v>
          </cell>
          <cell r="D102" t="str">
            <v>内村清秀</v>
          </cell>
          <cell r="E102" t="str">
            <v>Ⅱ</v>
          </cell>
          <cell r="F102">
            <v>2250</v>
          </cell>
          <cell r="G102">
            <v>4378</v>
          </cell>
          <cell r="H102">
            <v>10000</v>
          </cell>
          <cell r="I102">
            <v>3600</v>
          </cell>
          <cell r="J102">
            <v>1200</v>
          </cell>
          <cell r="K102">
            <v>220</v>
          </cell>
          <cell r="U102">
            <v>21648</v>
          </cell>
        </row>
        <row r="103">
          <cell r="A103">
            <v>99</v>
          </cell>
          <cell r="B103" t="str">
            <v>木工科３年</v>
          </cell>
          <cell r="C103" t="str">
            <v>梅田唯</v>
          </cell>
          <cell r="D103" t="str">
            <v>梅田幸宏</v>
          </cell>
          <cell r="E103" t="str">
            <v>Ⅰ</v>
          </cell>
          <cell r="F103" t="str">
            <v/>
          </cell>
          <cell r="G103" t="str">
            <v/>
          </cell>
          <cell r="I103">
            <v>3600</v>
          </cell>
          <cell r="J103">
            <v>1200</v>
          </cell>
          <cell r="K103">
            <v>220</v>
          </cell>
          <cell r="U103">
            <v>5020</v>
          </cell>
        </row>
        <row r="104">
          <cell r="A104">
            <v>100</v>
          </cell>
          <cell r="B104" t="str">
            <v>木工科３年</v>
          </cell>
          <cell r="C104" t="str">
            <v>柿崎隆行</v>
          </cell>
          <cell r="D104" t="str">
            <v>柿崎昭広</v>
          </cell>
          <cell r="E104" t="str">
            <v>Ⅰ</v>
          </cell>
          <cell r="F104" t="str">
            <v/>
          </cell>
          <cell r="G104" t="str">
            <v/>
          </cell>
          <cell r="I104">
            <v>3600</v>
          </cell>
          <cell r="J104">
            <v>1200</v>
          </cell>
          <cell r="K104">
            <v>220</v>
          </cell>
          <cell r="U104">
            <v>5020</v>
          </cell>
        </row>
        <row r="105">
          <cell r="A105">
            <v>101</v>
          </cell>
          <cell r="B105" t="str">
            <v>木工科３年</v>
          </cell>
          <cell r="C105" t="str">
            <v>川底晃</v>
          </cell>
          <cell r="D105" t="str">
            <v>川底てい子</v>
          </cell>
          <cell r="E105" t="str">
            <v>Ⅰ</v>
          </cell>
          <cell r="F105" t="str">
            <v/>
          </cell>
          <cell r="G105" t="str">
            <v/>
          </cell>
          <cell r="I105">
            <v>3600</v>
          </cell>
          <cell r="J105">
            <v>1200</v>
          </cell>
          <cell r="K105">
            <v>220</v>
          </cell>
          <cell r="U105">
            <v>5020</v>
          </cell>
        </row>
        <row r="106">
          <cell r="A106">
            <v>102</v>
          </cell>
          <cell r="B106" t="str">
            <v>木工科３年</v>
          </cell>
          <cell r="C106" t="str">
            <v>小口正光</v>
          </cell>
          <cell r="D106" t="str">
            <v>小口正人</v>
          </cell>
          <cell r="E106" t="str">
            <v>Ⅱ</v>
          </cell>
          <cell r="F106">
            <v>2400</v>
          </cell>
          <cell r="G106">
            <v>5590</v>
          </cell>
          <cell r="I106">
            <v>3600</v>
          </cell>
          <cell r="J106">
            <v>1200</v>
          </cell>
          <cell r="K106">
            <v>220</v>
          </cell>
          <cell r="U106">
            <v>13010</v>
          </cell>
        </row>
        <row r="107">
          <cell r="A107">
            <v>103</v>
          </cell>
          <cell r="B107" t="str">
            <v>木工科３年</v>
          </cell>
          <cell r="C107" t="str">
            <v>鈴木大輔</v>
          </cell>
          <cell r="D107" t="str">
            <v>鈴木剛</v>
          </cell>
          <cell r="E107" t="str">
            <v>Ⅰ</v>
          </cell>
          <cell r="F107" t="str">
            <v/>
          </cell>
          <cell r="G107" t="str">
            <v/>
          </cell>
          <cell r="I107">
            <v>3600</v>
          </cell>
          <cell r="J107">
            <v>1200</v>
          </cell>
          <cell r="K107">
            <v>220</v>
          </cell>
          <cell r="U107">
            <v>5020</v>
          </cell>
        </row>
        <row r="108">
          <cell r="A108">
            <v>104</v>
          </cell>
          <cell r="B108" t="str">
            <v>木工科３年</v>
          </cell>
          <cell r="C108" t="str">
            <v>詍高弘志</v>
          </cell>
          <cell r="D108" t="str">
            <v>詍高好一</v>
          </cell>
          <cell r="E108" t="str">
            <v>Ⅰ</v>
          </cell>
          <cell r="F108" t="str">
            <v/>
          </cell>
          <cell r="G108" t="str">
            <v/>
          </cell>
          <cell r="I108">
            <v>3600</v>
          </cell>
          <cell r="J108">
            <v>1200</v>
          </cell>
          <cell r="K108">
            <v>220</v>
          </cell>
          <cell r="U108">
            <v>5020</v>
          </cell>
        </row>
        <row r="109">
          <cell r="A109">
            <v>105</v>
          </cell>
          <cell r="B109" t="str">
            <v>木工科３年</v>
          </cell>
          <cell r="C109" t="str">
            <v>吉田勝也</v>
          </cell>
          <cell r="D109" t="str">
            <v>吉田真弓</v>
          </cell>
          <cell r="E109" t="str">
            <v>Ⅰ</v>
          </cell>
          <cell r="F109" t="str">
            <v/>
          </cell>
          <cell r="G109" t="str">
            <v/>
          </cell>
          <cell r="H109">
            <v>10000</v>
          </cell>
          <cell r="I109">
            <v>3600</v>
          </cell>
          <cell r="J109">
            <v>1200</v>
          </cell>
          <cell r="K109">
            <v>220</v>
          </cell>
          <cell r="U109">
            <v>15020</v>
          </cell>
        </row>
        <row r="110">
          <cell r="A110">
            <v>106</v>
          </cell>
          <cell r="B110" t="str">
            <v>ｸﾘｰﾆﾝｸﾞ科３年</v>
          </cell>
          <cell r="C110" t="str">
            <v>伊藤恵</v>
          </cell>
          <cell r="D110" t="str">
            <v>伊藤浩昭</v>
          </cell>
          <cell r="E110" t="str">
            <v>Ⅰ</v>
          </cell>
          <cell r="F110" t="str">
            <v/>
          </cell>
          <cell r="G110" t="str">
            <v/>
          </cell>
          <cell r="H110">
            <v>10000</v>
          </cell>
          <cell r="I110">
            <v>3600</v>
          </cell>
          <cell r="J110">
            <v>1200</v>
          </cell>
          <cell r="K110">
            <v>220</v>
          </cell>
          <cell r="U110">
            <v>15020</v>
          </cell>
        </row>
        <row r="111">
          <cell r="A111">
            <v>107</v>
          </cell>
          <cell r="B111" t="str">
            <v>ｸﾘｰﾆﾝｸﾞ科３年</v>
          </cell>
          <cell r="C111" t="str">
            <v>垣内匡人</v>
          </cell>
          <cell r="D111" t="str">
            <v>垣内忠賴</v>
          </cell>
          <cell r="E111" t="str">
            <v>Ⅰ</v>
          </cell>
          <cell r="F111" t="str">
            <v/>
          </cell>
          <cell r="G111" t="str">
            <v/>
          </cell>
          <cell r="I111">
            <v>3600</v>
          </cell>
          <cell r="J111">
            <v>1200</v>
          </cell>
          <cell r="K111">
            <v>220</v>
          </cell>
          <cell r="U111">
            <v>5020</v>
          </cell>
        </row>
        <row r="112">
          <cell r="A112">
            <v>108</v>
          </cell>
          <cell r="B112" t="str">
            <v>ｸﾘｰﾆﾝｸﾞ科３年</v>
          </cell>
          <cell r="C112" t="str">
            <v>澤田明宏</v>
          </cell>
          <cell r="D112" t="str">
            <v>澤田邦明</v>
          </cell>
          <cell r="E112" t="str">
            <v>Ⅲ</v>
          </cell>
          <cell r="F112">
            <v>4800</v>
          </cell>
          <cell r="G112">
            <v>0</v>
          </cell>
          <cell r="I112">
            <v>3600</v>
          </cell>
          <cell r="J112">
            <v>1200</v>
          </cell>
          <cell r="K112">
            <v>220</v>
          </cell>
          <cell r="U112">
            <v>9820</v>
          </cell>
        </row>
        <row r="113">
          <cell r="A113">
            <v>109</v>
          </cell>
          <cell r="B113" t="str">
            <v>ｸﾘｰﾆﾝｸﾞ科３年</v>
          </cell>
          <cell r="C113" t="str">
            <v>清野勇太</v>
          </cell>
          <cell r="D113" t="str">
            <v>清野勝</v>
          </cell>
          <cell r="E113" t="str">
            <v>Ⅰ</v>
          </cell>
          <cell r="F113" t="str">
            <v/>
          </cell>
          <cell r="G113" t="str">
            <v/>
          </cell>
          <cell r="I113">
            <v>3600</v>
          </cell>
          <cell r="J113">
            <v>1200</v>
          </cell>
          <cell r="K113">
            <v>220</v>
          </cell>
          <cell r="U113">
            <v>5020</v>
          </cell>
        </row>
        <row r="114">
          <cell r="A114">
            <v>110</v>
          </cell>
          <cell r="B114" t="str">
            <v>ｸﾘｰﾆﾝｸﾞ科３年</v>
          </cell>
          <cell r="C114" t="str">
            <v>妹尾のどか</v>
          </cell>
          <cell r="D114" t="str">
            <v>妹尾亨</v>
          </cell>
          <cell r="E114" t="str">
            <v>Ⅰ</v>
          </cell>
          <cell r="F114" t="str">
            <v/>
          </cell>
          <cell r="G114" t="str">
            <v/>
          </cell>
          <cell r="I114">
            <v>3600</v>
          </cell>
          <cell r="J114">
            <v>1200</v>
          </cell>
          <cell r="K114">
            <v>220</v>
          </cell>
          <cell r="U114">
            <v>5020</v>
          </cell>
        </row>
        <row r="115">
          <cell r="A115">
            <v>111</v>
          </cell>
          <cell r="B115" t="str">
            <v>ｸﾘｰﾆﾝｸﾞ科３年</v>
          </cell>
          <cell r="C115" t="str">
            <v>三浦佐季</v>
          </cell>
          <cell r="D115" t="str">
            <v>三浦生雄</v>
          </cell>
          <cell r="E115" t="str">
            <v>Ⅱ</v>
          </cell>
          <cell r="F115">
            <v>2400</v>
          </cell>
          <cell r="G115">
            <v>4378</v>
          </cell>
          <cell r="I115">
            <v>3600</v>
          </cell>
          <cell r="J115">
            <v>1200</v>
          </cell>
          <cell r="K115">
            <v>220</v>
          </cell>
          <cell r="U115">
            <v>11798</v>
          </cell>
        </row>
        <row r="116">
          <cell r="A116">
            <v>112</v>
          </cell>
          <cell r="B116" t="str">
            <v>ｸﾘｰﾆﾝｸﾞ科３年</v>
          </cell>
          <cell r="C116" t="str">
            <v>三春郁美</v>
          </cell>
          <cell r="D116" t="str">
            <v>三春則幸</v>
          </cell>
          <cell r="E116" t="str">
            <v>Ⅰ</v>
          </cell>
          <cell r="F116" t="str">
            <v/>
          </cell>
          <cell r="G116" t="str">
            <v/>
          </cell>
          <cell r="I116">
            <v>3600</v>
          </cell>
          <cell r="J116">
            <v>1200</v>
          </cell>
          <cell r="K116">
            <v>220</v>
          </cell>
          <cell r="U116">
            <v>5020</v>
          </cell>
        </row>
        <row r="117">
          <cell r="A117">
            <v>113</v>
          </cell>
          <cell r="B117" t="str">
            <v>ｸﾘｰﾆﾝｸﾞ科３年</v>
          </cell>
          <cell r="C117" t="str">
            <v>山本裕也</v>
          </cell>
          <cell r="D117" t="str">
            <v>剱持郁美</v>
          </cell>
          <cell r="E117" t="str">
            <v>Ⅰ</v>
          </cell>
          <cell r="F117" t="str">
            <v/>
          </cell>
          <cell r="G117" t="str">
            <v/>
          </cell>
          <cell r="I117">
            <v>3600</v>
          </cell>
          <cell r="J117">
            <v>1200</v>
          </cell>
          <cell r="K117">
            <v>220</v>
          </cell>
          <cell r="U117">
            <v>5020</v>
          </cell>
        </row>
        <row r="118">
          <cell r="A118">
            <v>114</v>
          </cell>
          <cell r="B118" t="str">
            <v>生活園芸科３年</v>
          </cell>
          <cell r="C118" t="str">
            <v>國安真央</v>
          </cell>
          <cell r="D118" t="str">
            <v>國安良博</v>
          </cell>
          <cell r="E118" t="str">
            <v>Ⅰ</v>
          </cell>
          <cell r="F118" t="str">
            <v/>
          </cell>
          <cell r="G118" t="str">
            <v/>
          </cell>
          <cell r="I118">
            <v>3600</v>
          </cell>
          <cell r="J118">
            <v>1200</v>
          </cell>
          <cell r="K118">
            <v>220</v>
          </cell>
          <cell r="U118">
            <v>5020</v>
          </cell>
        </row>
        <row r="119">
          <cell r="A119">
            <v>115</v>
          </cell>
          <cell r="B119" t="str">
            <v>生活園芸科３年</v>
          </cell>
          <cell r="C119" t="str">
            <v>高橋昌也</v>
          </cell>
          <cell r="D119" t="str">
            <v>高橋友樹</v>
          </cell>
          <cell r="E119" t="str">
            <v>Ⅰ</v>
          </cell>
          <cell r="F119" t="str">
            <v/>
          </cell>
          <cell r="G119" t="str">
            <v/>
          </cell>
          <cell r="I119">
            <v>3600</v>
          </cell>
          <cell r="J119">
            <v>1200</v>
          </cell>
          <cell r="K119">
            <v>220</v>
          </cell>
          <cell r="U119">
            <v>5020</v>
          </cell>
        </row>
        <row r="120">
          <cell r="A120">
            <v>116</v>
          </cell>
          <cell r="B120" t="str">
            <v>生活園芸科３年</v>
          </cell>
          <cell r="C120" t="str">
            <v>田向将人</v>
          </cell>
          <cell r="D120" t="str">
            <v>田向順光</v>
          </cell>
          <cell r="E120" t="str">
            <v>Ⅰ</v>
          </cell>
          <cell r="F120" t="str">
            <v/>
          </cell>
          <cell r="G120" t="str">
            <v/>
          </cell>
          <cell r="I120">
            <v>3600</v>
          </cell>
          <cell r="J120">
            <v>1200</v>
          </cell>
          <cell r="K120">
            <v>220</v>
          </cell>
          <cell r="U120">
            <v>5020</v>
          </cell>
        </row>
        <row r="121">
          <cell r="A121">
            <v>117</v>
          </cell>
          <cell r="B121" t="str">
            <v>生活園芸科３年</v>
          </cell>
          <cell r="C121" t="str">
            <v>中村知明</v>
          </cell>
          <cell r="D121" t="str">
            <v>中村たまみ　</v>
          </cell>
          <cell r="E121" t="str">
            <v>Ⅰ</v>
          </cell>
          <cell r="F121" t="str">
            <v/>
          </cell>
          <cell r="G121" t="str">
            <v/>
          </cell>
          <cell r="I121">
            <v>3600</v>
          </cell>
          <cell r="J121">
            <v>1200</v>
          </cell>
          <cell r="K121">
            <v>220</v>
          </cell>
          <cell r="U121">
            <v>5020</v>
          </cell>
        </row>
        <row r="122">
          <cell r="A122">
            <v>118</v>
          </cell>
          <cell r="B122" t="str">
            <v>生活園芸科３年</v>
          </cell>
          <cell r="C122" t="str">
            <v>成田数史</v>
          </cell>
          <cell r="D122" t="str">
            <v>成田忠雄</v>
          </cell>
          <cell r="E122" t="str">
            <v>Ⅱ</v>
          </cell>
          <cell r="F122">
            <v>2400</v>
          </cell>
          <cell r="G122">
            <v>4682</v>
          </cell>
          <cell r="I122">
            <v>3600</v>
          </cell>
          <cell r="J122">
            <v>1200</v>
          </cell>
          <cell r="K122">
            <v>220</v>
          </cell>
          <cell r="U122">
            <v>12102</v>
          </cell>
        </row>
        <row r="123">
          <cell r="A123">
            <v>119</v>
          </cell>
          <cell r="B123" t="str">
            <v>生活園芸科３年</v>
          </cell>
          <cell r="C123" t="str">
            <v>錦織有菜</v>
          </cell>
          <cell r="D123" t="str">
            <v>錦織孝史</v>
          </cell>
          <cell r="E123" t="str">
            <v>Ⅱ</v>
          </cell>
          <cell r="F123">
            <v>2250</v>
          </cell>
          <cell r="G123">
            <v>3770</v>
          </cell>
          <cell r="I123">
            <v>3600</v>
          </cell>
          <cell r="J123">
            <v>1200</v>
          </cell>
          <cell r="K123">
            <v>220</v>
          </cell>
          <cell r="U123">
            <v>11040</v>
          </cell>
        </row>
        <row r="124">
          <cell r="A124">
            <v>120</v>
          </cell>
          <cell r="B124" t="str">
            <v>生活園芸科３年</v>
          </cell>
          <cell r="C124" t="str">
            <v>二本柳重之</v>
          </cell>
          <cell r="D124" t="str">
            <v>二本柳秀典</v>
          </cell>
          <cell r="E124" t="str">
            <v>Ⅰ</v>
          </cell>
          <cell r="F124" t="str">
            <v/>
          </cell>
          <cell r="G124" t="str">
            <v/>
          </cell>
          <cell r="I124">
            <v>3600</v>
          </cell>
          <cell r="J124">
            <v>1200</v>
          </cell>
          <cell r="K124">
            <v>220</v>
          </cell>
          <cell r="U124">
            <v>5020</v>
          </cell>
        </row>
        <row r="125">
          <cell r="A125">
            <v>121</v>
          </cell>
          <cell r="B125" t="str">
            <v>生活園芸科３年</v>
          </cell>
          <cell r="C125" t="str">
            <v>三浦拓也</v>
          </cell>
          <cell r="D125" t="str">
            <v>三浦秀雄</v>
          </cell>
          <cell r="E125" t="str">
            <v>Ⅰ</v>
          </cell>
          <cell r="F125" t="str">
            <v/>
          </cell>
          <cell r="G125" t="str">
            <v/>
          </cell>
          <cell r="I125">
            <v>3600</v>
          </cell>
          <cell r="J125">
            <v>1200</v>
          </cell>
          <cell r="K125">
            <v>220</v>
          </cell>
          <cell r="U125">
            <v>5020</v>
          </cell>
        </row>
        <row r="126">
          <cell r="A126">
            <v>122</v>
          </cell>
          <cell r="B126" t="str">
            <v>生活園芸科３年</v>
          </cell>
          <cell r="C126" t="str">
            <v>若山紘希</v>
          </cell>
          <cell r="D126" t="str">
            <v>若山明則</v>
          </cell>
          <cell r="E126" t="str">
            <v>Ⅱ</v>
          </cell>
          <cell r="F126">
            <v>2250</v>
          </cell>
          <cell r="G126">
            <v>3770</v>
          </cell>
          <cell r="I126">
            <v>3600</v>
          </cell>
          <cell r="J126">
            <v>1200</v>
          </cell>
          <cell r="K126">
            <v>220</v>
          </cell>
          <cell r="U126">
            <v>11040</v>
          </cell>
        </row>
        <row r="127">
          <cell r="A127">
            <v>123</v>
          </cell>
          <cell r="B127" t="str">
            <v>生活家庭科３年</v>
          </cell>
          <cell r="C127" t="str">
            <v>大沼龍史</v>
          </cell>
          <cell r="D127" t="str">
            <v>大沼龍夫</v>
          </cell>
          <cell r="E127" t="str">
            <v>Ⅲ</v>
          </cell>
          <cell r="F127">
            <v>4500</v>
          </cell>
          <cell r="G127">
            <v>9120</v>
          </cell>
          <cell r="I127">
            <v>3600</v>
          </cell>
          <cell r="J127">
            <v>1200</v>
          </cell>
          <cell r="K127">
            <v>220</v>
          </cell>
          <cell r="U127">
            <v>18640</v>
          </cell>
        </row>
        <row r="128">
          <cell r="A128">
            <v>124</v>
          </cell>
          <cell r="B128" t="str">
            <v>生活家庭科３年</v>
          </cell>
          <cell r="C128" t="str">
            <v>奥山拓郎</v>
          </cell>
          <cell r="D128" t="str">
            <v>奥山克郎</v>
          </cell>
          <cell r="E128" t="str">
            <v>Ⅲ</v>
          </cell>
          <cell r="F128">
            <v>4800</v>
          </cell>
          <cell r="G128">
            <v>9364</v>
          </cell>
          <cell r="I128">
            <v>3600</v>
          </cell>
          <cell r="J128">
            <v>1200</v>
          </cell>
          <cell r="K128">
            <v>220</v>
          </cell>
          <cell r="U128">
            <v>19184</v>
          </cell>
        </row>
        <row r="129">
          <cell r="A129">
            <v>125</v>
          </cell>
          <cell r="B129" t="str">
            <v>生活家庭科３年</v>
          </cell>
          <cell r="C129" t="str">
            <v>小井田研太</v>
          </cell>
          <cell r="D129" t="str">
            <v>小井田芳雄</v>
          </cell>
          <cell r="E129" t="str">
            <v>Ⅲ</v>
          </cell>
          <cell r="F129">
            <v>4800</v>
          </cell>
          <cell r="G129">
            <v>7784</v>
          </cell>
          <cell r="H129">
            <v>10000</v>
          </cell>
          <cell r="I129">
            <v>3600</v>
          </cell>
          <cell r="J129">
            <v>1200</v>
          </cell>
          <cell r="K129">
            <v>220</v>
          </cell>
          <cell r="U129">
            <v>27604</v>
          </cell>
        </row>
        <row r="130">
          <cell r="A130">
            <v>126</v>
          </cell>
          <cell r="B130" t="str">
            <v>生活家庭科３年</v>
          </cell>
          <cell r="C130" t="str">
            <v>篠山明日香</v>
          </cell>
          <cell r="D130" t="str">
            <v>篠山貢</v>
          </cell>
          <cell r="E130" t="str">
            <v>Ⅱ</v>
          </cell>
          <cell r="F130">
            <v>2250</v>
          </cell>
          <cell r="G130">
            <v>4196</v>
          </cell>
          <cell r="I130">
            <v>3600</v>
          </cell>
          <cell r="J130">
            <v>1200</v>
          </cell>
          <cell r="K130">
            <v>220</v>
          </cell>
          <cell r="U130">
            <v>11466</v>
          </cell>
        </row>
        <row r="131">
          <cell r="A131">
            <v>127</v>
          </cell>
          <cell r="B131" t="str">
            <v>生活家庭科３年</v>
          </cell>
          <cell r="C131" t="str">
            <v>関淑恵</v>
          </cell>
          <cell r="D131" t="str">
            <v>関 静雄</v>
          </cell>
          <cell r="E131" t="str">
            <v>Ⅰ</v>
          </cell>
          <cell r="F131" t="str">
            <v/>
          </cell>
          <cell r="G131" t="str">
            <v/>
          </cell>
          <cell r="I131">
            <v>3600</v>
          </cell>
          <cell r="J131">
            <v>1200</v>
          </cell>
          <cell r="K131">
            <v>220</v>
          </cell>
          <cell r="U131">
            <v>5020</v>
          </cell>
        </row>
        <row r="132">
          <cell r="A132">
            <v>128</v>
          </cell>
          <cell r="B132" t="str">
            <v>生活家庭科３年</v>
          </cell>
          <cell r="C132" t="str">
            <v>髙橋のぞみ</v>
          </cell>
          <cell r="D132" t="str">
            <v>高橋利幸</v>
          </cell>
          <cell r="E132" t="str">
            <v>Ⅱ</v>
          </cell>
          <cell r="F132">
            <v>2400</v>
          </cell>
          <cell r="G132">
            <v>4682</v>
          </cell>
          <cell r="I132">
            <v>3600</v>
          </cell>
          <cell r="J132">
            <v>1200</v>
          </cell>
          <cell r="K132">
            <v>220</v>
          </cell>
          <cell r="U132">
            <v>12102</v>
          </cell>
        </row>
        <row r="133">
          <cell r="A133">
            <v>129</v>
          </cell>
          <cell r="B133" t="str">
            <v>生活家庭科３年</v>
          </cell>
          <cell r="C133" t="str">
            <v>林あかね</v>
          </cell>
          <cell r="D133" t="str">
            <v>林辰司</v>
          </cell>
          <cell r="E133" t="str">
            <v>Ⅱ</v>
          </cell>
          <cell r="F133">
            <v>2100</v>
          </cell>
          <cell r="G133">
            <v>3832</v>
          </cell>
          <cell r="I133">
            <v>3600</v>
          </cell>
          <cell r="J133">
            <v>1200</v>
          </cell>
          <cell r="K133">
            <v>220</v>
          </cell>
          <cell r="U133">
            <v>10952</v>
          </cell>
        </row>
        <row r="134">
          <cell r="A134">
            <v>130</v>
          </cell>
          <cell r="B134" t="str">
            <v>生活家庭科３年</v>
          </cell>
          <cell r="C134" t="str">
            <v>福田まなみ</v>
          </cell>
          <cell r="D134" t="str">
            <v>福田正晃</v>
          </cell>
          <cell r="E134" t="str">
            <v>Ⅰ</v>
          </cell>
          <cell r="F134" t="str">
            <v/>
          </cell>
          <cell r="G134" t="str">
            <v/>
          </cell>
          <cell r="I134">
            <v>3600</v>
          </cell>
          <cell r="J134">
            <v>1200</v>
          </cell>
          <cell r="K134">
            <v>220</v>
          </cell>
          <cell r="U134">
            <v>5020</v>
          </cell>
        </row>
        <row r="135">
          <cell r="A135">
            <v>131</v>
          </cell>
          <cell r="B135" t="str">
            <v>生活家庭科３年</v>
          </cell>
          <cell r="C135" t="str">
            <v>横山翔二</v>
          </cell>
          <cell r="D135" t="str">
            <v>横山道一</v>
          </cell>
          <cell r="E135" t="str">
            <v>Ⅰ</v>
          </cell>
          <cell r="F135" t="str">
            <v/>
          </cell>
          <cell r="G135" t="str">
            <v/>
          </cell>
          <cell r="I135">
            <v>3600</v>
          </cell>
          <cell r="J135">
            <v>1200</v>
          </cell>
          <cell r="K135">
            <v>220</v>
          </cell>
          <cell r="U135">
            <v>5020</v>
          </cell>
        </row>
        <row r="136">
          <cell r="A136">
            <v>0</v>
          </cell>
          <cell r="B136">
            <v>0</v>
          </cell>
          <cell r="C136">
            <v>0</v>
          </cell>
          <cell r="D136">
            <v>0</v>
          </cell>
          <cell r="E136">
            <v>0</v>
          </cell>
          <cell r="F136" t="str">
            <v/>
          </cell>
          <cell r="G136" t="str">
            <v/>
          </cell>
          <cell r="I136" t="str">
            <v/>
          </cell>
          <cell r="J136" t="str">
            <v/>
          </cell>
          <cell r="K136" t="str">
            <v/>
          </cell>
          <cell r="U136">
            <v>0</v>
          </cell>
        </row>
        <row r="137">
          <cell r="A137">
            <v>0</v>
          </cell>
          <cell r="B137">
            <v>0</v>
          </cell>
          <cell r="C137">
            <v>0</v>
          </cell>
          <cell r="D137">
            <v>0</v>
          </cell>
          <cell r="E137">
            <v>0</v>
          </cell>
          <cell r="F137" t="str">
            <v/>
          </cell>
          <cell r="G137" t="str">
            <v/>
          </cell>
          <cell r="I137" t="str">
            <v/>
          </cell>
          <cell r="J137" t="str">
            <v/>
          </cell>
          <cell r="K137" t="str">
            <v/>
          </cell>
          <cell r="U137">
            <v>0</v>
          </cell>
        </row>
      </sheetData>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入力★"/>
      <sheetName val="つり下げ名札"/>
      <sheetName val="面&amp;ＩＱ"/>
      <sheetName val="制服-名簿"/>
      <sheetName val="保ﾗﾍﾞﾙ"/>
      <sheetName val="合格通知（押印用）"/>
      <sheetName val="合否確認"/>
      <sheetName val="入舎資料（基） "/>
      <sheetName val="入舎資料（男）"/>
      <sheetName val="入舎資料（女）"/>
      <sheetName val="検査担当"/>
      <sheetName val="職員配布用"/>
      <sheetName val="受検時特記"/>
      <sheetName val="軽い学科③"/>
      <sheetName val="軽い学科②"/>
      <sheetName val="軽い学科①"/>
      <sheetName val="重い学科③"/>
      <sheetName val="重い学科②"/>
      <sheetName val="重い学科①"/>
      <sheetName val="全学科【11名】"/>
      <sheetName val="全学科【9名①】"/>
      <sheetName val="全学科①"/>
      <sheetName val="志望理由"/>
      <sheetName val="住所"/>
    </sheetNames>
    <sheetDataSet>
      <sheetData sheetId="0">
        <row r="2">
          <cell r="B2" t="str">
            <v>寄　宿　舎</v>
          </cell>
        </row>
        <row r="3">
          <cell r="B3" t="str">
            <v>通　学</v>
          </cell>
        </row>
        <row r="4">
          <cell r="B4" t="str">
            <v>不合格</v>
          </cell>
        </row>
        <row r="5">
          <cell r="B5" t="str">
            <v>3/12に通知します</v>
          </cell>
        </row>
        <row r="6">
          <cell r="B6" t="str">
            <v>辞　退</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40"/>
  <sheetViews>
    <sheetView view="pageBreakPreview" zoomScale="60" zoomScaleNormal="100" workbookViewId="0">
      <selection activeCell="E16" sqref="E16:E17"/>
    </sheetView>
  </sheetViews>
  <sheetFormatPr defaultRowHeight="13.5" x14ac:dyDescent="0.15"/>
  <cols>
    <col min="1" max="1" width="7.375" style="32" customWidth="1"/>
    <col min="2" max="2" width="12.25" style="32" customWidth="1"/>
    <col min="3" max="3" width="16.5" style="32" customWidth="1"/>
    <col min="4" max="4" width="14.375" style="32" customWidth="1"/>
    <col min="5" max="6" width="7.875" style="32" customWidth="1"/>
    <col min="7" max="7" width="9" style="32"/>
    <col min="8" max="8" width="6.75" style="32" customWidth="1"/>
    <col min="9" max="11" width="8.5" style="32" customWidth="1"/>
    <col min="12" max="12" width="6.75" style="32" customWidth="1"/>
    <col min="13" max="13" width="7" style="32" customWidth="1"/>
    <col min="14" max="14" width="8.5" style="32" customWidth="1"/>
    <col min="15" max="16" width="6.125" style="32" customWidth="1"/>
    <col min="17" max="17" width="14.125" style="32" customWidth="1"/>
    <col min="18" max="256" width="9" style="32"/>
    <col min="257" max="257" width="7.375" style="32" customWidth="1"/>
    <col min="258" max="258" width="12.25" style="32" customWidth="1"/>
    <col min="259" max="259" width="16.5" style="32" customWidth="1"/>
    <col min="260" max="260" width="14.375" style="32" customWidth="1"/>
    <col min="261" max="262" width="7.875" style="32" customWidth="1"/>
    <col min="263" max="263" width="9" style="32"/>
    <col min="264" max="264" width="6.75" style="32" customWidth="1"/>
    <col min="265" max="267" width="8.5" style="32" customWidth="1"/>
    <col min="268" max="268" width="6.75" style="32" customWidth="1"/>
    <col min="269" max="269" width="7" style="32" customWidth="1"/>
    <col min="270" max="270" width="8.5" style="32" customWidth="1"/>
    <col min="271" max="272" width="6.125" style="32" customWidth="1"/>
    <col min="273" max="273" width="14.125" style="32" customWidth="1"/>
    <col min="274" max="512" width="9" style="32"/>
    <col min="513" max="513" width="7.375" style="32" customWidth="1"/>
    <col min="514" max="514" width="12.25" style="32" customWidth="1"/>
    <col min="515" max="515" width="16.5" style="32" customWidth="1"/>
    <col min="516" max="516" width="14.375" style="32" customWidth="1"/>
    <col min="517" max="518" width="7.875" style="32" customWidth="1"/>
    <col min="519" max="519" width="9" style="32"/>
    <col min="520" max="520" width="6.75" style="32" customWidth="1"/>
    <col min="521" max="523" width="8.5" style="32" customWidth="1"/>
    <col min="524" max="524" width="6.75" style="32" customWidth="1"/>
    <col min="525" max="525" width="7" style="32" customWidth="1"/>
    <col min="526" max="526" width="8.5" style="32" customWidth="1"/>
    <col min="527" max="528" width="6.125" style="32" customWidth="1"/>
    <col min="529" max="529" width="14.125" style="32" customWidth="1"/>
    <col min="530" max="768" width="9" style="32"/>
    <col min="769" max="769" width="7.375" style="32" customWidth="1"/>
    <col min="770" max="770" width="12.25" style="32" customWidth="1"/>
    <col min="771" max="771" width="16.5" style="32" customWidth="1"/>
    <col min="772" max="772" width="14.375" style="32" customWidth="1"/>
    <col min="773" max="774" width="7.875" style="32" customWidth="1"/>
    <col min="775" max="775" width="9" style="32"/>
    <col min="776" max="776" width="6.75" style="32" customWidth="1"/>
    <col min="777" max="779" width="8.5" style="32" customWidth="1"/>
    <col min="780" max="780" width="6.75" style="32" customWidth="1"/>
    <col min="781" max="781" width="7" style="32" customWidth="1"/>
    <col min="782" max="782" width="8.5" style="32" customWidth="1"/>
    <col min="783" max="784" width="6.125" style="32" customWidth="1"/>
    <col min="785" max="785" width="14.125" style="32" customWidth="1"/>
    <col min="786" max="1024" width="9" style="32"/>
    <col min="1025" max="1025" width="7.375" style="32" customWidth="1"/>
    <col min="1026" max="1026" width="12.25" style="32" customWidth="1"/>
    <col min="1027" max="1027" width="16.5" style="32" customWidth="1"/>
    <col min="1028" max="1028" width="14.375" style="32" customWidth="1"/>
    <col min="1029" max="1030" width="7.875" style="32" customWidth="1"/>
    <col min="1031" max="1031" width="9" style="32"/>
    <col min="1032" max="1032" width="6.75" style="32" customWidth="1"/>
    <col min="1033" max="1035" width="8.5" style="32" customWidth="1"/>
    <col min="1036" max="1036" width="6.75" style="32" customWidth="1"/>
    <col min="1037" max="1037" width="7" style="32" customWidth="1"/>
    <col min="1038" max="1038" width="8.5" style="32" customWidth="1"/>
    <col min="1039" max="1040" width="6.125" style="32" customWidth="1"/>
    <col min="1041" max="1041" width="14.125" style="32" customWidth="1"/>
    <col min="1042" max="1280" width="9" style="32"/>
    <col min="1281" max="1281" width="7.375" style="32" customWidth="1"/>
    <col min="1282" max="1282" width="12.25" style="32" customWidth="1"/>
    <col min="1283" max="1283" width="16.5" style="32" customWidth="1"/>
    <col min="1284" max="1284" width="14.375" style="32" customWidth="1"/>
    <col min="1285" max="1286" width="7.875" style="32" customWidth="1"/>
    <col min="1287" max="1287" width="9" style="32"/>
    <col min="1288" max="1288" width="6.75" style="32" customWidth="1"/>
    <col min="1289" max="1291" width="8.5" style="32" customWidth="1"/>
    <col min="1292" max="1292" width="6.75" style="32" customWidth="1"/>
    <col min="1293" max="1293" width="7" style="32" customWidth="1"/>
    <col min="1294" max="1294" width="8.5" style="32" customWidth="1"/>
    <col min="1295" max="1296" width="6.125" style="32" customWidth="1"/>
    <col min="1297" max="1297" width="14.125" style="32" customWidth="1"/>
    <col min="1298" max="1536" width="9" style="32"/>
    <col min="1537" max="1537" width="7.375" style="32" customWidth="1"/>
    <col min="1538" max="1538" width="12.25" style="32" customWidth="1"/>
    <col min="1539" max="1539" width="16.5" style="32" customWidth="1"/>
    <col min="1540" max="1540" width="14.375" style="32" customWidth="1"/>
    <col min="1541" max="1542" width="7.875" style="32" customWidth="1"/>
    <col min="1543" max="1543" width="9" style="32"/>
    <col min="1544" max="1544" width="6.75" style="32" customWidth="1"/>
    <col min="1545" max="1547" width="8.5" style="32" customWidth="1"/>
    <col min="1548" max="1548" width="6.75" style="32" customWidth="1"/>
    <col min="1549" max="1549" width="7" style="32" customWidth="1"/>
    <col min="1550" max="1550" width="8.5" style="32" customWidth="1"/>
    <col min="1551" max="1552" width="6.125" style="32" customWidth="1"/>
    <col min="1553" max="1553" width="14.125" style="32" customWidth="1"/>
    <col min="1554" max="1792" width="9" style="32"/>
    <col min="1793" max="1793" width="7.375" style="32" customWidth="1"/>
    <col min="1794" max="1794" width="12.25" style="32" customWidth="1"/>
    <col min="1795" max="1795" width="16.5" style="32" customWidth="1"/>
    <col min="1796" max="1796" width="14.375" style="32" customWidth="1"/>
    <col min="1797" max="1798" width="7.875" style="32" customWidth="1"/>
    <col min="1799" max="1799" width="9" style="32"/>
    <col min="1800" max="1800" width="6.75" style="32" customWidth="1"/>
    <col min="1801" max="1803" width="8.5" style="32" customWidth="1"/>
    <col min="1804" max="1804" width="6.75" style="32" customWidth="1"/>
    <col min="1805" max="1805" width="7" style="32" customWidth="1"/>
    <col min="1806" max="1806" width="8.5" style="32" customWidth="1"/>
    <col min="1807" max="1808" width="6.125" style="32" customWidth="1"/>
    <col min="1809" max="1809" width="14.125" style="32" customWidth="1"/>
    <col min="1810" max="2048" width="9" style="32"/>
    <col min="2049" max="2049" width="7.375" style="32" customWidth="1"/>
    <col min="2050" max="2050" width="12.25" style="32" customWidth="1"/>
    <col min="2051" max="2051" width="16.5" style="32" customWidth="1"/>
    <col min="2052" max="2052" width="14.375" style="32" customWidth="1"/>
    <col min="2053" max="2054" width="7.875" style="32" customWidth="1"/>
    <col min="2055" max="2055" width="9" style="32"/>
    <col min="2056" max="2056" width="6.75" style="32" customWidth="1"/>
    <col min="2057" max="2059" width="8.5" style="32" customWidth="1"/>
    <col min="2060" max="2060" width="6.75" style="32" customWidth="1"/>
    <col min="2061" max="2061" width="7" style="32" customWidth="1"/>
    <col min="2062" max="2062" width="8.5" style="32" customWidth="1"/>
    <col min="2063" max="2064" width="6.125" style="32" customWidth="1"/>
    <col min="2065" max="2065" width="14.125" style="32" customWidth="1"/>
    <col min="2066" max="2304" width="9" style="32"/>
    <col min="2305" max="2305" width="7.375" style="32" customWidth="1"/>
    <col min="2306" max="2306" width="12.25" style="32" customWidth="1"/>
    <col min="2307" max="2307" width="16.5" style="32" customWidth="1"/>
    <col min="2308" max="2308" width="14.375" style="32" customWidth="1"/>
    <col min="2309" max="2310" width="7.875" style="32" customWidth="1"/>
    <col min="2311" max="2311" width="9" style="32"/>
    <col min="2312" max="2312" width="6.75" style="32" customWidth="1"/>
    <col min="2313" max="2315" width="8.5" style="32" customWidth="1"/>
    <col min="2316" max="2316" width="6.75" style="32" customWidth="1"/>
    <col min="2317" max="2317" width="7" style="32" customWidth="1"/>
    <col min="2318" max="2318" width="8.5" style="32" customWidth="1"/>
    <col min="2319" max="2320" width="6.125" style="32" customWidth="1"/>
    <col min="2321" max="2321" width="14.125" style="32" customWidth="1"/>
    <col min="2322" max="2560" width="9" style="32"/>
    <col min="2561" max="2561" width="7.375" style="32" customWidth="1"/>
    <col min="2562" max="2562" width="12.25" style="32" customWidth="1"/>
    <col min="2563" max="2563" width="16.5" style="32" customWidth="1"/>
    <col min="2564" max="2564" width="14.375" style="32" customWidth="1"/>
    <col min="2565" max="2566" width="7.875" style="32" customWidth="1"/>
    <col min="2567" max="2567" width="9" style="32"/>
    <col min="2568" max="2568" width="6.75" style="32" customWidth="1"/>
    <col min="2569" max="2571" width="8.5" style="32" customWidth="1"/>
    <col min="2572" max="2572" width="6.75" style="32" customWidth="1"/>
    <col min="2573" max="2573" width="7" style="32" customWidth="1"/>
    <col min="2574" max="2574" width="8.5" style="32" customWidth="1"/>
    <col min="2575" max="2576" width="6.125" style="32" customWidth="1"/>
    <col min="2577" max="2577" width="14.125" style="32" customWidth="1"/>
    <col min="2578" max="2816" width="9" style="32"/>
    <col min="2817" max="2817" width="7.375" style="32" customWidth="1"/>
    <col min="2818" max="2818" width="12.25" style="32" customWidth="1"/>
    <col min="2819" max="2819" width="16.5" style="32" customWidth="1"/>
    <col min="2820" max="2820" width="14.375" style="32" customWidth="1"/>
    <col min="2821" max="2822" width="7.875" style="32" customWidth="1"/>
    <col min="2823" max="2823" width="9" style="32"/>
    <col min="2824" max="2824" width="6.75" style="32" customWidth="1"/>
    <col min="2825" max="2827" width="8.5" style="32" customWidth="1"/>
    <col min="2828" max="2828" width="6.75" style="32" customWidth="1"/>
    <col min="2829" max="2829" width="7" style="32" customWidth="1"/>
    <col min="2830" max="2830" width="8.5" style="32" customWidth="1"/>
    <col min="2831" max="2832" width="6.125" style="32" customWidth="1"/>
    <col min="2833" max="2833" width="14.125" style="32" customWidth="1"/>
    <col min="2834" max="3072" width="9" style="32"/>
    <col min="3073" max="3073" width="7.375" style="32" customWidth="1"/>
    <col min="3074" max="3074" width="12.25" style="32" customWidth="1"/>
    <col min="3075" max="3075" width="16.5" style="32" customWidth="1"/>
    <col min="3076" max="3076" width="14.375" style="32" customWidth="1"/>
    <col min="3077" max="3078" width="7.875" style="32" customWidth="1"/>
    <col min="3079" max="3079" width="9" style="32"/>
    <col min="3080" max="3080" width="6.75" style="32" customWidth="1"/>
    <col min="3081" max="3083" width="8.5" style="32" customWidth="1"/>
    <col min="3084" max="3084" width="6.75" style="32" customWidth="1"/>
    <col min="3085" max="3085" width="7" style="32" customWidth="1"/>
    <col min="3086" max="3086" width="8.5" style="32" customWidth="1"/>
    <col min="3087" max="3088" width="6.125" style="32" customWidth="1"/>
    <col min="3089" max="3089" width="14.125" style="32" customWidth="1"/>
    <col min="3090" max="3328" width="9" style="32"/>
    <col min="3329" max="3329" width="7.375" style="32" customWidth="1"/>
    <col min="3330" max="3330" width="12.25" style="32" customWidth="1"/>
    <col min="3331" max="3331" width="16.5" style="32" customWidth="1"/>
    <col min="3332" max="3332" width="14.375" style="32" customWidth="1"/>
    <col min="3333" max="3334" width="7.875" style="32" customWidth="1"/>
    <col min="3335" max="3335" width="9" style="32"/>
    <col min="3336" max="3336" width="6.75" style="32" customWidth="1"/>
    <col min="3337" max="3339" width="8.5" style="32" customWidth="1"/>
    <col min="3340" max="3340" width="6.75" style="32" customWidth="1"/>
    <col min="3341" max="3341" width="7" style="32" customWidth="1"/>
    <col min="3342" max="3342" width="8.5" style="32" customWidth="1"/>
    <col min="3343" max="3344" width="6.125" style="32" customWidth="1"/>
    <col min="3345" max="3345" width="14.125" style="32" customWidth="1"/>
    <col min="3346" max="3584" width="9" style="32"/>
    <col min="3585" max="3585" width="7.375" style="32" customWidth="1"/>
    <col min="3586" max="3586" width="12.25" style="32" customWidth="1"/>
    <col min="3587" max="3587" width="16.5" style="32" customWidth="1"/>
    <col min="3588" max="3588" width="14.375" style="32" customWidth="1"/>
    <col min="3589" max="3590" width="7.875" style="32" customWidth="1"/>
    <col min="3591" max="3591" width="9" style="32"/>
    <col min="3592" max="3592" width="6.75" style="32" customWidth="1"/>
    <col min="3593" max="3595" width="8.5" style="32" customWidth="1"/>
    <col min="3596" max="3596" width="6.75" style="32" customWidth="1"/>
    <col min="3597" max="3597" width="7" style="32" customWidth="1"/>
    <col min="3598" max="3598" width="8.5" style="32" customWidth="1"/>
    <col min="3599" max="3600" width="6.125" style="32" customWidth="1"/>
    <col min="3601" max="3601" width="14.125" style="32" customWidth="1"/>
    <col min="3602" max="3840" width="9" style="32"/>
    <col min="3841" max="3841" width="7.375" style="32" customWidth="1"/>
    <col min="3842" max="3842" width="12.25" style="32" customWidth="1"/>
    <col min="3843" max="3843" width="16.5" style="32" customWidth="1"/>
    <col min="3844" max="3844" width="14.375" style="32" customWidth="1"/>
    <col min="3845" max="3846" width="7.875" style="32" customWidth="1"/>
    <col min="3847" max="3847" width="9" style="32"/>
    <col min="3848" max="3848" width="6.75" style="32" customWidth="1"/>
    <col min="3849" max="3851" width="8.5" style="32" customWidth="1"/>
    <col min="3852" max="3852" width="6.75" style="32" customWidth="1"/>
    <col min="3853" max="3853" width="7" style="32" customWidth="1"/>
    <col min="3854" max="3854" width="8.5" style="32" customWidth="1"/>
    <col min="3855" max="3856" width="6.125" style="32" customWidth="1"/>
    <col min="3857" max="3857" width="14.125" style="32" customWidth="1"/>
    <col min="3858" max="4096" width="9" style="32"/>
    <col min="4097" max="4097" width="7.375" style="32" customWidth="1"/>
    <col min="4098" max="4098" width="12.25" style="32" customWidth="1"/>
    <col min="4099" max="4099" width="16.5" style="32" customWidth="1"/>
    <col min="4100" max="4100" width="14.375" style="32" customWidth="1"/>
    <col min="4101" max="4102" width="7.875" style="32" customWidth="1"/>
    <col min="4103" max="4103" width="9" style="32"/>
    <col min="4104" max="4104" width="6.75" style="32" customWidth="1"/>
    <col min="4105" max="4107" width="8.5" style="32" customWidth="1"/>
    <col min="4108" max="4108" width="6.75" style="32" customWidth="1"/>
    <col min="4109" max="4109" width="7" style="32" customWidth="1"/>
    <col min="4110" max="4110" width="8.5" style="32" customWidth="1"/>
    <col min="4111" max="4112" width="6.125" style="32" customWidth="1"/>
    <col min="4113" max="4113" width="14.125" style="32" customWidth="1"/>
    <col min="4114" max="4352" width="9" style="32"/>
    <col min="4353" max="4353" width="7.375" style="32" customWidth="1"/>
    <col min="4354" max="4354" width="12.25" style="32" customWidth="1"/>
    <col min="4355" max="4355" width="16.5" style="32" customWidth="1"/>
    <col min="4356" max="4356" width="14.375" style="32" customWidth="1"/>
    <col min="4357" max="4358" width="7.875" style="32" customWidth="1"/>
    <col min="4359" max="4359" width="9" style="32"/>
    <col min="4360" max="4360" width="6.75" style="32" customWidth="1"/>
    <col min="4361" max="4363" width="8.5" style="32" customWidth="1"/>
    <col min="4364" max="4364" width="6.75" style="32" customWidth="1"/>
    <col min="4365" max="4365" width="7" style="32" customWidth="1"/>
    <col min="4366" max="4366" width="8.5" style="32" customWidth="1"/>
    <col min="4367" max="4368" width="6.125" style="32" customWidth="1"/>
    <col min="4369" max="4369" width="14.125" style="32" customWidth="1"/>
    <col min="4370" max="4608" width="9" style="32"/>
    <col min="4609" max="4609" width="7.375" style="32" customWidth="1"/>
    <col min="4610" max="4610" width="12.25" style="32" customWidth="1"/>
    <col min="4611" max="4611" width="16.5" style="32" customWidth="1"/>
    <col min="4612" max="4612" width="14.375" style="32" customWidth="1"/>
    <col min="4613" max="4614" width="7.875" style="32" customWidth="1"/>
    <col min="4615" max="4615" width="9" style="32"/>
    <col min="4616" max="4616" width="6.75" style="32" customWidth="1"/>
    <col min="4617" max="4619" width="8.5" style="32" customWidth="1"/>
    <col min="4620" max="4620" width="6.75" style="32" customWidth="1"/>
    <col min="4621" max="4621" width="7" style="32" customWidth="1"/>
    <col min="4622" max="4622" width="8.5" style="32" customWidth="1"/>
    <col min="4623" max="4624" width="6.125" style="32" customWidth="1"/>
    <col min="4625" max="4625" width="14.125" style="32" customWidth="1"/>
    <col min="4626" max="4864" width="9" style="32"/>
    <col min="4865" max="4865" width="7.375" style="32" customWidth="1"/>
    <col min="4866" max="4866" width="12.25" style="32" customWidth="1"/>
    <col min="4867" max="4867" width="16.5" style="32" customWidth="1"/>
    <col min="4868" max="4868" width="14.375" style="32" customWidth="1"/>
    <col min="4869" max="4870" width="7.875" style="32" customWidth="1"/>
    <col min="4871" max="4871" width="9" style="32"/>
    <col min="4872" max="4872" width="6.75" style="32" customWidth="1"/>
    <col min="4873" max="4875" width="8.5" style="32" customWidth="1"/>
    <col min="4876" max="4876" width="6.75" style="32" customWidth="1"/>
    <col min="4877" max="4877" width="7" style="32" customWidth="1"/>
    <col min="4878" max="4878" width="8.5" style="32" customWidth="1"/>
    <col min="4879" max="4880" width="6.125" style="32" customWidth="1"/>
    <col min="4881" max="4881" width="14.125" style="32" customWidth="1"/>
    <col min="4882" max="5120" width="9" style="32"/>
    <col min="5121" max="5121" width="7.375" style="32" customWidth="1"/>
    <col min="5122" max="5122" width="12.25" style="32" customWidth="1"/>
    <col min="5123" max="5123" width="16.5" style="32" customWidth="1"/>
    <col min="5124" max="5124" width="14.375" style="32" customWidth="1"/>
    <col min="5125" max="5126" width="7.875" style="32" customWidth="1"/>
    <col min="5127" max="5127" width="9" style="32"/>
    <col min="5128" max="5128" width="6.75" style="32" customWidth="1"/>
    <col min="5129" max="5131" width="8.5" style="32" customWidth="1"/>
    <col min="5132" max="5132" width="6.75" style="32" customWidth="1"/>
    <col min="5133" max="5133" width="7" style="32" customWidth="1"/>
    <col min="5134" max="5134" width="8.5" style="32" customWidth="1"/>
    <col min="5135" max="5136" width="6.125" style="32" customWidth="1"/>
    <col min="5137" max="5137" width="14.125" style="32" customWidth="1"/>
    <col min="5138" max="5376" width="9" style="32"/>
    <col min="5377" max="5377" width="7.375" style="32" customWidth="1"/>
    <col min="5378" max="5378" width="12.25" style="32" customWidth="1"/>
    <col min="5379" max="5379" width="16.5" style="32" customWidth="1"/>
    <col min="5380" max="5380" width="14.375" style="32" customWidth="1"/>
    <col min="5381" max="5382" width="7.875" style="32" customWidth="1"/>
    <col min="5383" max="5383" width="9" style="32"/>
    <col min="5384" max="5384" width="6.75" style="32" customWidth="1"/>
    <col min="5385" max="5387" width="8.5" style="32" customWidth="1"/>
    <col min="5388" max="5388" width="6.75" style="32" customWidth="1"/>
    <col min="5389" max="5389" width="7" style="32" customWidth="1"/>
    <col min="5390" max="5390" width="8.5" style="32" customWidth="1"/>
    <col min="5391" max="5392" width="6.125" style="32" customWidth="1"/>
    <col min="5393" max="5393" width="14.125" style="32" customWidth="1"/>
    <col min="5394" max="5632" width="9" style="32"/>
    <col min="5633" max="5633" width="7.375" style="32" customWidth="1"/>
    <col min="5634" max="5634" width="12.25" style="32" customWidth="1"/>
    <col min="5635" max="5635" width="16.5" style="32" customWidth="1"/>
    <col min="5636" max="5636" width="14.375" style="32" customWidth="1"/>
    <col min="5637" max="5638" width="7.875" style="32" customWidth="1"/>
    <col min="5639" max="5639" width="9" style="32"/>
    <col min="5640" max="5640" width="6.75" style="32" customWidth="1"/>
    <col min="5641" max="5643" width="8.5" style="32" customWidth="1"/>
    <col min="5644" max="5644" width="6.75" style="32" customWidth="1"/>
    <col min="5645" max="5645" width="7" style="32" customWidth="1"/>
    <col min="5646" max="5646" width="8.5" style="32" customWidth="1"/>
    <col min="5647" max="5648" width="6.125" style="32" customWidth="1"/>
    <col min="5649" max="5649" width="14.125" style="32" customWidth="1"/>
    <col min="5650" max="5888" width="9" style="32"/>
    <col min="5889" max="5889" width="7.375" style="32" customWidth="1"/>
    <col min="5890" max="5890" width="12.25" style="32" customWidth="1"/>
    <col min="5891" max="5891" width="16.5" style="32" customWidth="1"/>
    <col min="5892" max="5892" width="14.375" style="32" customWidth="1"/>
    <col min="5893" max="5894" width="7.875" style="32" customWidth="1"/>
    <col min="5895" max="5895" width="9" style="32"/>
    <col min="5896" max="5896" width="6.75" style="32" customWidth="1"/>
    <col min="5897" max="5899" width="8.5" style="32" customWidth="1"/>
    <col min="5900" max="5900" width="6.75" style="32" customWidth="1"/>
    <col min="5901" max="5901" width="7" style="32" customWidth="1"/>
    <col min="5902" max="5902" width="8.5" style="32" customWidth="1"/>
    <col min="5903" max="5904" width="6.125" style="32" customWidth="1"/>
    <col min="5905" max="5905" width="14.125" style="32" customWidth="1"/>
    <col min="5906" max="6144" width="9" style="32"/>
    <col min="6145" max="6145" width="7.375" style="32" customWidth="1"/>
    <col min="6146" max="6146" width="12.25" style="32" customWidth="1"/>
    <col min="6147" max="6147" width="16.5" style="32" customWidth="1"/>
    <col min="6148" max="6148" width="14.375" style="32" customWidth="1"/>
    <col min="6149" max="6150" width="7.875" style="32" customWidth="1"/>
    <col min="6151" max="6151" width="9" style="32"/>
    <col min="6152" max="6152" width="6.75" style="32" customWidth="1"/>
    <col min="6153" max="6155" width="8.5" style="32" customWidth="1"/>
    <col min="6156" max="6156" width="6.75" style="32" customWidth="1"/>
    <col min="6157" max="6157" width="7" style="32" customWidth="1"/>
    <col min="6158" max="6158" width="8.5" style="32" customWidth="1"/>
    <col min="6159" max="6160" width="6.125" style="32" customWidth="1"/>
    <col min="6161" max="6161" width="14.125" style="32" customWidth="1"/>
    <col min="6162" max="6400" width="9" style="32"/>
    <col min="6401" max="6401" width="7.375" style="32" customWidth="1"/>
    <col min="6402" max="6402" width="12.25" style="32" customWidth="1"/>
    <col min="6403" max="6403" width="16.5" style="32" customWidth="1"/>
    <col min="6404" max="6404" width="14.375" style="32" customWidth="1"/>
    <col min="6405" max="6406" width="7.875" style="32" customWidth="1"/>
    <col min="6407" max="6407" width="9" style="32"/>
    <col min="6408" max="6408" width="6.75" style="32" customWidth="1"/>
    <col min="6409" max="6411" width="8.5" style="32" customWidth="1"/>
    <col min="6412" max="6412" width="6.75" style="32" customWidth="1"/>
    <col min="6413" max="6413" width="7" style="32" customWidth="1"/>
    <col min="6414" max="6414" width="8.5" style="32" customWidth="1"/>
    <col min="6415" max="6416" width="6.125" style="32" customWidth="1"/>
    <col min="6417" max="6417" width="14.125" style="32" customWidth="1"/>
    <col min="6418" max="6656" width="9" style="32"/>
    <col min="6657" max="6657" width="7.375" style="32" customWidth="1"/>
    <col min="6658" max="6658" width="12.25" style="32" customWidth="1"/>
    <col min="6659" max="6659" width="16.5" style="32" customWidth="1"/>
    <col min="6660" max="6660" width="14.375" style="32" customWidth="1"/>
    <col min="6661" max="6662" width="7.875" style="32" customWidth="1"/>
    <col min="6663" max="6663" width="9" style="32"/>
    <col min="6664" max="6664" width="6.75" style="32" customWidth="1"/>
    <col min="6665" max="6667" width="8.5" style="32" customWidth="1"/>
    <col min="6668" max="6668" width="6.75" style="32" customWidth="1"/>
    <col min="6669" max="6669" width="7" style="32" customWidth="1"/>
    <col min="6670" max="6670" width="8.5" style="32" customWidth="1"/>
    <col min="6671" max="6672" width="6.125" style="32" customWidth="1"/>
    <col min="6673" max="6673" width="14.125" style="32" customWidth="1"/>
    <col min="6674" max="6912" width="9" style="32"/>
    <col min="6913" max="6913" width="7.375" style="32" customWidth="1"/>
    <col min="6914" max="6914" width="12.25" style="32" customWidth="1"/>
    <col min="6915" max="6915" width="16.5" style="32" customWidth="1"/>
    <col min="6916" max="6916" width="14.375" style="32" customWidth="1"/>
    <col min="6917" max="6918" width="7.875" style="32" customWidth="1"/>
    <col min="6919" max="6919" width="9" style="32"/>
    <col min="6920" max="6920" width="6.75" style="32" customWidth="1"/>
    <col min="6921" max="6923" width="8.5" style="32" customWidth="1"/>
    <col min="6924" max="6924" width="6.75" style="32" customWidth="1"/>
    <col min="6925" max="6925" width="7" style="32" customWidth="1"/>
    <col min="6926" max="6926" width="8.5" style="32" customWidth="1"/>
    <col min="6927" max="6928" width="6.125" style="32" customWidth="1"/>
    <col min="6929" max="6929" width="14.125" style="32" customWidth="1"/>
    <col min="6930" max="7168" width="9" style="32"/>
    <col min="7169" max="7169" width="7.375" style="32" customWidth="1"/>
    <col min="7170" max="7170" width="12.25" style="32" customWidth="1"/>
    <col min="7171" max="7171" width="16.5" style="32" customWidth="1"/>
    <col min="7172" max="7172" width="14.375" style="32" customWidth="1"/>
    <col min="7173" max="7174" width="7.875" style="32" customWidth="1"/>
    <col min="7175" max="7175" width="9" style="32"/>
    <col min="7176" max="7176" width="6.75" style="32" customWidth="1"/>
    <col min="7177" max="7179" width="8.5" style="32" customWidth="1"/>
    <col min="7180" max="7180" width="6.75" style="32" customWidth="1"/>
    <col min="7181" max="7181" width="7" style="32" customWidth="1"/>
    <col min="7182" max="7182" width="8.5" style="32" customWidth="1"/>
    <col min="7183" max="7184" width="6.125" style="32" customWidth="1"/>
    <col min="7185" max="7185" width="14.125" style="32" customWidth="1"/>
    <col min="7186" max="7424" width="9" style="32"/>
    <col min="7425" max="7425" width="7.375" style="32" customWidth="1"/>
    <col min="7426" max="7426" width="12.25" style="32" customWidth="1"/>
    <col min="7427" max="7427" width="16.5" style="32" customWidth="1"/>
    <col min="7428" max="7428" width="14.375" style="32" customWidth="1"/>
    <col min="7429" max="7430" width="7.875" style="32" customWidth="1"/>
    <col min="7431" max="7431" width="9" style="32"/>
    <col min="7432" max="7432" width="6.75" style="32" customWidth="1"/>
    <col min="7433" max="7435" width="8.5" style="32" customWidth="1"/>
    <col min="7436" max="7436" width="6.75" style="32" customWidth="1"/>
    <col min="7437" max="7437" width="7" style="32" customWidth="1"/>
    <col min="7438" max="7438" width="8.5" style="32" customWidth="1"/>
    <col min="7439" max="7440" width="6.125" style="32" customWidth="1"/>
    <col min="7441" max="7441" width="14.125" style="32" customWidth="1"/>
    <col min="7442" max="7680" width="9" style="32"/>
    <col min="7681" max="7681" width="7.375" style="32" customWidth="1"/>
    <col min="7682" max="7682" width="12.25" style="32" customWidth="1"/>
    <col min="7683" max="7683" width="16.5" style="32" customWidth="1"/>
    <col min="7684" max="7684" width="14.375" style="32" customWidth="1"/>
    <col min="7685" max="7686" width="7.875" style="32" customWidth="1"/>
    <col min="7687" max="7687" width="9" style="32"/>
    <col min="7688" max="7688" width="6.75" style="32" customWidth="1"/>
    <col min="7689" max="7691" width="8.5" style="32" customWidth="1"/>
    <col min="7692" max="7692" width="6.75" style="32" customWidth="1"/>
    <col min="7693" max="7693" width="7" style="32" customWidth="1"/>
    <col min="7694" max="7694" width="8.5" style="32" customWidth="1"/>
    <col min="7695" max="7696" width="6.125" style="32" customWidth="1"/>
    <col min="7697" max="7697" width="14.125" style="32" customWidth="1"/>
    <col min="7698" max="7936" width="9" style="32"/>
    <col min="7937" max="7937" width="7.375" style="32" customWidth="1"/>
    <col min="7938" max="7938" width="12.25" style="32" customWidth="1"/>
    <col min="7939" max="7939" width="16.5" style="32" customWidth="1"/>
    <col min="7940" max="7940" width="14.375" style="32" customWidth="1"/>
    <col min="7941" max="7942" width="7.875" style="32" customWidth="1"/>
    <col min="7943" max="7943" width="9" style="32"/>
    <col min="7944" max="7944" width="6.75" style="32" customWidth="1"/>
    <col min="7945" max="7947" width="8.5" style="32" customWidth="1"/>
    <col min="7948" max="7948" width="6.75" style="32" customWidth="1"/>
    <col min="7949" max="7949" width="7" style="32" customWidth="1"/>
    <col min="7950" max="7950" width="8.5" style="32" customWidth="1"/>
    <col min="7951" max="7952" width="6.125" style="32" customWidth="1"/>
    <col min="7953" max="7953" width="14.125" style="32" customWidth="1"/>
    <col min="7954" max="8192" width="9" style="32"/>
    <col min="8193" max="8193" width="7.375" style="32" customWidth="1"/>
    <col min="8194" max="8194" width="12.25" style="32" customWidth="1"/>
    <col min="8195" max="8195" width="16.5" style="32" customWidth="1"/>
    <col min="8196" max="8196" width="14.375" style="32" customWidth="1"/>
    <col min="8197" max="8198" width="7.875" style="32" customWidth="1"/>
    <col min="8199" max="8199" width="9" style="32"/>
    <col min="8200" max="8200" width="6.75" style="32" customWidth="1"/>
    <col min="8201" max="8203" width="8.5" style="32" customWidth="1"/>
    <col min="8204" max="8204" width="6.75" style="32" customWidth="1"/>
    <col min="8205" max="8205" width="7" style="32" customWidth="1"/>
    <col min="8206" max="8206" width="8.5" style="32" customWidth="1"/>
    <col min="8207" max="8208" width="6.125" style="32" customWidth="1"/>
    <col min="8209" max="8209" width="14.125" style="32" customWidth="1"/>
    <col min="8210" max="8448" width="9" style="32"/>
    <col min="8449" max="8449" width="7.375" style="32" customWidth="1"/>
    <col min="8450" max="8450" width="12.25" style="32" customWidth="1"/>
    <col min="8451" max="8451" width="16.5" style="32" customWidth="1"/>
    <col min="8452" max="8452" width="14.375" style="32" customWidth="1"/>
    <col min="8453" max="8454" width="7.875" style="32" customWidth="1"/>
    <col min="8455" max="8455" width="9" style="32"/>
    <col min="8456" max="8456" width="6.75" style="32" customWidth="1"/>
    <col min="8457" max="8459" width="8.5" style="32" customWidth="1"/>
    <col min="8460" max="8460" width="6.75" style="32" customWidth="1"/>
    <col min="8461" max="8461" width="7" style="32" customWidth="1"/>
    <col min="8462" max="8462" width="8.5" style="32" customWidth="1"/>
    <col min="8463" max="8464" width="6.125" style="32" customWidth="1"/>
    <col min="8465" max="8465" width="14.125" style="32" customWidth="1"/>
    <col min="8466" max="8704" width="9" style="32"/>
    <col min="8705" max="8705" width="7.375" style="32" customWidth="1"/>
    <col min="8706" max="8706" width="12.25" style="32" customWidth="1"/>
    <col min="8707" max="8707" width="16.5" style="32" customWidth="1"/>
    <col min="8708" max="8708" width="14.375" style="32" customWidth="1"/>
    <col min="8709" max="8710" width="7.875" style="32" customWidth="1"/>
    <col min="8711" max="8711" width="9" style="32"/>
    <col min="8712" max="8712" width="6.75" style="32" customWidth="1"/>
    <col min="8713" max="8715" width="8.5" style="32" customWidth="1"/>
    <col min="8716" max="8716" width="6.75" style="32" customWidth="1"/>
    <col min="8717" max="8717" width="7" style="32" customWidth="1"/>
    <col min="8718" max="8718" width="8.5" style="32" customWidth="1"/>
    <col min="8719" max="8720" width="6.125" style="32" customWidth="1"/>
    <col min="8721" max="8721" width="14.125" style="32" customWidth="1"/>
    <col min="8722" max="8960" width="9" style="32"/>
    <col min="8961" max="8961" width="7.375" style="32" customWidth="1"/>
    <col min="8962" max="8962" width="12.25" style="32" customWidth="1"/>
    <col min="8963" max="8963" width="16.5" style="32" customWidth="1"/>
    <col min="8964" max="8964" width="14.375" style="32" customWidth="1"/>
    <col min="8965" max="8966" width="7.875" style="32" customWidth="1"/>
    <col min="8967" max="8967" width="9" style="32"/>
    <col min="8968" max="8968" width="6.75" style="32" customWidth="1"/>
    <col min="8969" max="8971" width="8.5" style="32" customWidth="1"/>
    <col min="8972" max="8972" width="6.75" style="32" customWidth="1"/>
    <col min="8973" max="8973" width="7" style="32" customWidth="1"/>
    <col min="8974" max="8974" width="8.5" style="32" customWidth="1"/>
    <col min="8975" max="8976" width="6.125" style="32" customWidth="1"/>
    <col min="8977" max="8977" width="14.125" style="32" customWidth="1"/>
    <col min="8978" max="9216" width="9" style="32"/>
    <col min="9217" max="9217" width="7.375" style="32" customWidth="1"/>
    <col min="9218" max="9218" width="12.25" style="32" customWidth="1"/>
    <col min="9219" max="9219" width="16.5" style="32" customWidth="1"/>
    <col min="9220" max="9220" width="14.375" style="32" customWidth="1"/>
    <col min="9221" max="9222" width="7.875" style="32" customWidth="1"/>
    <col min="9223" max="9223" width="9" style="32"/>
    <col min="9224" max="9224" width="6.75" style="32" customWidth="1"/>
    <col min="9225" max="9227" width="8.5" style="32" customWidth="1"/>
    <col min="9228" max="9228" width="6.75" style="32" customWidth="1"/>
    <col min="9229" max="9229" width="7" style="32" customWidth="1"/>
    <col min="9230" max="9230" width="8.5" style="32" customWidth="1"/>
    <col min="9231" max="9232" width="6.125" style="32" customWidth="1"/>
    <col min="9233" max="9233" width="14.125" style="32" customWidth="1"/>
    <col min="9234" max="9472" width="9" style="32"/>
    <col min="9473" max="9473" width="7.375" style="32" customWidth="1"/>
    <col min="9474" max="9474" width="12.25" style="32" customWidth="1"/>
    <col min="9475" max="9475" width="16.5" style="32" customWidth="1"/>
    <col min="9476" max="9476" width="14.375" style="32" customWidth="1"/>
    <col min="9477" max="9478" width="7.875" style="32" customWidth="1"/>
    <col min="9479" max="9479" width="9" style="32"/>
    <col min="9480" max="9480" width="6.75" style="32" customWidth="1"/>
    <col min="9481" max="9483" width="8.5" style="32" customWidth="1"/>
    <col min="9484" max="9484" width="6.75" style="32" customWidth="1"/>
    <col min="9485" max="9485" width="7" style="32" customWidth="1"/>
    <col min="9486" max="9486" width="8.5" style="32" customWidth="1"/>
    <col min="9487" max="9488" width="6.125" style="32" customWidth="1"/>
    <col min="9489" max="9489" width="14.125" style="32" customWidth="1"/>
    <col min="9490" max="9728" width="9" style="32"/>
    <col min="9729" max="9729" width="7.375" style="32" customWidth="1"/>
    <col min="9730" max="9730" width="12.25" style="32" customWidth="1"/>
    <col min="9731" max="9731" width="16.5" style="32" customWidth="1"/>
    <col min="9732" max="9732" width="14.375" style="32" customWidth="1"/>
    <col min="9733" max="9734" width="7.875" style="32" customWidth="1"/>
    <col min="9735" max="9735" width="9" style="32"/>
    <col min="9736" max="9736" width="6.75" style="32" customWidth="1"/>
    <col min="9737" max="9739" width="8.5" style="32" customWidth="1"/>
    <col min="9740" max="9740" width="6.75" style="32" customWidth="1"/>
    <col min="9741" max="9741" width="7" style="32" customWidth="1"/>
    <col min="9742" max="9742" width="8.5" style="32" customWidth="1"/>
    <col min="9743" max="9744" width="6.125" style="32" customWidth="1"/>
    <col min="9745" max="9745" width="14.125" style="32" customWidth="1"/>
    <col min="9746" max="9984" width="9" style="32"/>
    <col min="9985" max="9985" width="7.375" style="32" customWidth="1"/>
    <col min="9986" max="9986" width="12.25" style="32" customWidth="1"/>
    <col min="9987" max="9987" width="16.5" style="32" customWidth="1"/>
    <col min="9988" max="9988" width="14.375" style="32" customWidth="1"/>
    <col min="9989" max="9990" width="7.875" style="32" customWidth="1"/>
    <col min="9991" max="9991" width="9" style="32"/>
    <col min="9992" max="9992" width="6.75" style="32" customWidth="1"/>
    <col min="9993" max="9995" width="8.5" style="32" customWidth="1"/>
    <col min="9996" max="9996" width="6.75" style="32" customWidth="1"/>
    <col min="9997" max="9997" width="7" style="32" customWidth="1"/>
    <col min="9998" max="9998" width="8.5" style="32" customWidth="1"/>
    <col min="9999" max="10000" width="6.125" style="32" customWidth="1"/>
    <col min="10001" max="10001" width="14.125" style="32" customWidth="1"/>
    <col min="10002" max="10240" width="9" style="32"/>
    <col min="10241" max="10241" width="7.375" style="32" customWidth="1"/>
    <col min="10242" max="10242" width="12.25" style="32" customWidth="1"/>
    <col min="10243" max="10243" width="16.5" style="32" customWidth="1"/>
    <col min="10244" max="10244" width="14.375" style="32" customWidth="1"/>
    <col min="10245" max="10246" width="7.875" style="32" customWidth="1"/>
    <col min="10247" max="10247" width="9" style="32"/>
    <col min="10248" max="10248" width="6.75" style="32" customWidth="1"/>
    <col min="10249" max="10251" width="8.5" style="32" customWidth="1"/>
    <col min="10252" max="10252" width="6.75" style="32" customWidth="1"/>
    <col min="10253" max="10253" width="7" style="32" customWidth="1"/>
    <col min="10254" max="10254" width="8.5" style="32" customWidth="1"/>
    <col min="10255" max="10256" width="6.125" style="32" customWidth="1"/>
    <col min="10257" max="10257" width="14.125" style="32" customWidth="1"/>
    <col min="10258" max="10496" width="9" style="32"/>
    <col min="10497" max="10497" width="7.375" style="32" customWidth="1"/>
    <col min="10498" max="10498" width="12.25" style="32" customWidth="1"/>
    <col min="10499" max="10499" width="16.5" style="32" customWidth="1"/>
    <col min="10500" max="10500" width="14.375" style="32" customWidth="1"/>
    <col min="10501" max="10502" width="7.875" style="32" customWidth="1"/>
    <col min="10503" max="10503" width="9" style="32"/>
    <col min="10504" max="10504" width="6.75" style="32" customWidth="1"/>
    <col min="10505" max="10507" width="8.5" style="32" customWidth="1"/>
    <col min="10508" max="10508" width="6.75" style="32" customWidth="1"/>
    <col min="10509" max="10509" width="7" style="32" customWidth="1"/>
    <col min="10510" max="10510" width="8.5" style="32" customWidth="1"/>
    <col min="10511" max="10512" width="6.125" style="32" customWidth="1"/>
    <col min="10513" max="10513" width="14.125" style="32" customWidth="1"/>
    <col min="10514" max="10752" width="9" style="32"/>
    <col min="10753" max="10753" width="7.375" style="32" customWidth="1"/>
    <col min="10754" max="10754" width="12.25" style="32" customWidth="1"/>
    <col min="10755" max="10755" width="16.5" style="32" customWidth="1"/>
    <col min="10756" max="10756" width="14.375" style="32" customWidth="1"/>
    <col min="10757" max="10758" width="7.875" style="32" customWidth="1"/>
    <col min="10759" max="10759" width="9" style="32"/>
    <col min="10760" max="10760" width="6.75" style="32" customWidth="1"/>
    <col min="10761" max="10763" width="8.5" style="32" customWidth="1"/>
    <col min="10764" max="10764" width="6.75" style="32" customWidth="1"/>
    <col min="10765" max="10765" width="7" style="32" customWidth="1"/>
    <col min="10766" max="10766" width="8.5" style="32" customWidth="1"/>
    <col min="10767" max="10768" width="6.125" style="32" customWidth="1"/>
    <col min="10769" max="10769" width="14.125" style="32" customWidth="1"/>
    <col min="10770" max="11008" width="9" style="32"/>
    <col min="11009" max="11009" width="7.375" style="32" customWidth="1"/>
    <col min="11010" max="11010" width="12.25" style="32" customWidth="1"/>
    <col min="11011" max="11011" width="16.5" style="32" customWidth="1"/>
    <col min="11012" max="11012" width="14.375" style="32" customWidth="1"/>
    <col min="11013" max="11014" width="7.875" style="32" customWidth="1"/>
    <col min="11015" max="11015" width="9" style="32"/>
    <col min="11016" max="11016" width="6.75" style="32" customWidth="1"/>
    <col min="11017" max="11019" width="8.5" style="32" customWidth="1"/>
    <col min="11020" max="11020" width="6.75" style="32" customWidth="1"/>
    <col min="11021" max="11021" width="7" style="32" customWidth="1"/>
    <col min="11022" max="11022" width="8.5" style="32" customWidth="1"/>
    <col min="11023" max="11024" width="6.125" style="32" customWidth="1"/>
    <col min="11025" max="11025" width="14.125" style="32" customWidth="1"/>
    <col min="11026" max="11264" width="9" style="32"/>
    <col min="11265" max="11265" width="7.375" style="32" customWidth="1"/>
    <col min="11266" max="11266" width="12.25" style="32" customWidth="1"/>
    <col min="11267" max="11267" width="16.5" style="32" customWidth="1"/>
    <col min="11268" max="11268" width="14.375" style="32" customWidth="1"/>
    <col min="11269" max="11270" width="7.875" style="32" customWidth="1"/>
    <col min="11271" max="11271" width="9" style="32"/>
    <col min="11272" max="11272" width="6.75" style="32" customWidth="1"/>
    <col min="11273" max="11275" width="8.5" style="32" customWidth="1"/>
    <col min="11276" max="11276" width="6.75" style="32" customWidth="1"/>
    <col min="11277" max="11277" width="7" style="32" customWidth="1"/>
    <col min="11278" max="11278" width="8.5" style="32" customWidth="1"/>
    <col min="11279" max="11280" width="6.125" style="32" customWidth="1"/>
    <col min="11281" max="11281" width="14.125" style="32" customWidth="1"/>
    <col min="11282" max="11520" width="9" style="32"/>
    <col min="11521" max="11521" width="7.375" style="32" customWidth="1"/>
    <col min="11522" max="11522" width="12.25" style="32" customWidth="1"/>
    <col min="11523" max="11523" width="16.5" style="32" customWidth="1"/>
    <col min="11524" max="11524" width="14.375" style="32" customWidth="1"/>
    <col min="11525" max="11526" width="7.875" style="32" customWidth="1"/>
    <col min="11527" max="11527" width="9" style="32"/>
    <col min="11528" max="11528" width="6.75" style="32" customWidth="1"/>
    <col min="11529" max="11531" width="8.5" style="32" customWidth="1"/>
    <col min="11532" max="11532" width="6.75" style="32" customWidth="1"/>
    <col min="11533" max="11533" width="7" style="32" customWidth="1"/>
    <col min="11534" max="11534" width="8.5" style="32" customWidth="1"/>
    <col min="11535" max="11536" width="6.125" style="32" customWidth="1"/>
    <col min="11537" max="11537" width="14.125" style="32" customWidth="1"/>
    <col min="11538" max="11776" width="9" style="32"/>
    <col min="11777" max="11777" width="7.375" style="32" customWidth="1"/>
    <col min="11778" max="11778" width="12.25" style="32" customWidth="1"/>
    <col min="11779" max="11779" width="16.5" style="32" customWidth="1"/>
    <col min="11780" max="11780" width="14.375" style="32" customWidth="1"/>
    <col min="11781" max="11782" width="7.875" style="32" customWidth="1"/>
    <col min="11783" max="11783" width="9" style="32"/>
    <col min="11784" max="11784" width="6.75" style="32" customWidth="1"/>
    <col min="11785" max="11787" width="8.5" style="32" customWidth="1"/>
    <col min="11788" max="11788" width="6.75" style="32" customWidth="1"/>
    <col min="11789" max="11789" width="7" style="32" customWidth="1"/>
    <col min="11790" max="11790" width="8.5" style="32" customWidth="1"/>
    <col min="11791" max="11792" width="6.125" style="32" customWidth="1"/>
    <col min="11793" max="11793" width="14.125" style="32" customWidth="1"/>
    <col min="11794" max="12032" width="9" style="32"/>
    <col min="12033" max="12033" width="7.375" style="32" customWidth="1"/>
    <col min="12034" max="12034" width="12.25" style="32" customWidth="1"/>
    <col min="12035" max="12035" width="16.5" style="32" customWidth="1"/>
    <col min="12036" max="12036" width="14.375" style="32" customWidth="1"/>
    <col min="12037" max="12038" width="7.875" style="32" customWidth="1"/>
    <col min="12039" max="12039" width="9" style="32"/>
    <col min="12040" max="12040" width="6.75" style="32" customWidth="1"/>
    <col min="12041" max="12043" width="8.5" style="32" customWidth="1"/>
    <col min="12044" max="12044" width="6.75" style="32" customWidth="1"/>
    <col min="12045" max="12045" width="7" style="32" customWidth="1"/>
    <col min="12046" max="12046" width="8.5" style="32" customWidth="1"/>
    <col min="12047" max="12048" width="6.125" style="32" customWidth="1"/>
    <col min="12049" max="12049" width="14.125" style="32" customWidth="1"/>
    <col min="12050" max="12288" width="9" style="32"/>
    <col min="12289" max="12289" width="7.375" style="32" customWidth="1"/>
    <col min="12290" max="12290" width="12.25" style="32" customWidth="1"/>
    <col min="12291" max="12291" width="16.5" style="32" customWidth="1"/>
    <col min="12292" max="12292" width="14.375" style="32" customWidth="1"/>
    <col min="12293" max="12294" width="7.875" style="32" customWidth="1"/>
    <col min="12295" max="12295" width="9" style="32"/>
    <col min="12296" max="12296" width="6.75" style="32" customWidth="1"/>
    <col min="12297" max="12299" width="8.5" style="32" customWidth="1"/>
    <col min="12300" max="12300" width="6.75" style="32" customWidth="1"/>
    <col min="12301" max="12301" width="7" style="32" customWidth="1"/>
    <col min="12302" max="12302" width="8.5" style="32" customWidth="1"/>
    <col min="12303" max="12304" width="6.125" style="32" customWidth="1"/>
    <col min="12305" max="12305" width="14.125" style="32" customWidth="1"/>
    <col min="12306" max="12544" width="9" style="32"/>
    <col min="12545" max="12545" width="7.375" style="32" customWidth="1"/>
    <col min="12546" max="12546" width="12.25" style="32" customWidth="1"/>
    <col min="12547" max="12547" width="16.5" style="32" customWidth="1"/>
    <col min="12548" max="12548" width="14.375" style="32" customWidth="1"/>
    <col min="12549" max="12550" width="7.875" style="32" customWidth="1"/>
    <col min="12551" max="12551" width="9" style="32"/>
    <col min="12552" max="12552" width="6.75" style="32" customWidth="1"/>
    <col min="12553" max="12555" width="8.5" style="32" customWidth="1"/>
    <col min="12556" max="12556" width="6.75" style="32" customWidth="1"/>
    <col min="12557" max="12557" width="7" style="32" customWidth="1"/>
    <col min="12558" max="12558" width="8.5" style="32" customWidth="1"/>
    <col min="12559" max="12560" width="6.125" style="32" customWidth="1"/>
    <col min="12561" max="12561" width="14.125" style="32" customWidth="1"/>
    <col min="12562" max="12800" width="9" style="32"/>
    <col min="12801" max="12801" width="7.375" style="32" customWidth="1"/>
    <col min="12802" max="12802" width="12.25" style="32" customWidth="1"/>
    <col min="12803" max="12803" width="16.5" style="32" customWidth="1"/>
    <col min="12804" max="12804" width="14.375" style="32" customWidth="1"/>
    <col min="12805" max="12806" width="7.875" style="32" customWidth="1"/>
    <col min="12807" max="12807" width="9" style="32"/>
    <col min="12808" max="12808" width="6.75" style="32" customWidth="1"/>
    <col min="12809" max="12811" width="8.5" style="32" customWidth="1"/>
    <col min="12812" max="12812" width="6.75" style="32" customWidth="1"/>
    <col min="12813" max="12813" width="7" style="32" customWidth="1"/>
    <col min="12814" max="12814" width="8.5" style="32" customWidth="1"/>
    <col min="12815" max="12816" width="6.125" style="32" customWidth="1"/>
    <col min="12817" max="12817" width="14.125" style="32" customWidth="1"/>
    <col min="12818" max="13056" width="9" style="32"/>
    <col min="13057" max="13057" width="7.375" style="32" customWidth="1"/>
    <col min="13058" max="13058" width="12.25" style="32" customWidth="1"/>
    <col min="13059" max="13059" width="16.5" style="32" customWidth="1"/>
    <col min="13060" max="13060" width="14.375" style="32" customWidth="1"/>
    <col min="13061" max="13062" width="7.875" style="32" customWidth="1"/>
    <col min="13063" max="13063" width="9" style="32"/>
    <col min="13064" max="13064" width="6.75" style="32" customWidth="1"/>
    <col min="13065" max="13067" width="8.5" style="32" customWidth="1"/>
    <col min="13068" max="13068" width="6.75" style="32" customWidth="1"/>
    <col min="13069" max="13069" width="7" style="32" customWidth="1"/>
    <col min="13070" max="13070" width="8.5" style="32" customWidth="1"/>
    <col min="13071" max="13072" width="6.125" style="32" customWidth="1"/>
    <col min="13073" max="13073" width="14.125" style="32" customWidth="1"/>
    <col min="13074" max="13312" width="9" style="32"/>
    <col min="13313" max="13313" width="7.375" style="32" customWidth="1"/>
    <col min="13314" max="13314" width="12.25" style="32" customWidth="1"/>
    <col min="13315" max="13315" width="16.5" style="32" customWidth="1"/>
    <col min="13316" max="13316" width="14.375" style="32" customWidth="1"/>
    <col min="13317" max="13318" width="7.875" style="32" customWidth="1"/>
    <col min="13319" max="13319" width="9" style="32"/>
    <col min="13320" max="13320" width="6.75" style="32" customWidth="1"/>
    <col min="13321" max="13323" width="8.5" style="32" customWidth="1"/>
    <col min="13324" max="13324" width="6.75" style="32" customWidth="1"/>
    <col min="13325" max="13325" width="7" style="32" customWidth="1"/>
    <col min="13326" max="13326" width="8.5" style="32" customWidth="1"/>
    <col min="13327" max="13328" width="6.125" style="32" customWidth="1"/>
    <col min="13329" max="13329" width="14.125" style="32" customWidth="1"/>
    <col min="13330" max="13568" width="9" style="32"/>
    <col min="13569" max="13569" width="7.375" style="32" customWidth="1"/>
    <col min="13570" max="13570" width="12.25" style="32" customWidth="1"/>
    <col min="13571" max="13571" width="16.5" style="32" customWidth="1"/>
    <col min="13572" max="13572" width="14.375" style="32" customWidth="1"/>
    <col min="13573" max="13574" width="7.875" style="32" customWidth="1"/>
    <col min="13575" max="13575" width="9" style="32"/>
    <col min="13576" max="13576" width="6.75" style="32" customWidth="1"/>
    <col min="13577" max="13579" width="8.5" style="32" customWidth="1"/>
    <col min="13580" max="13580" width="6.75" style="32" customWidth="1"/>
    <col min="13581" max="13581" width="7" style="32" customWidth="1"/>
    <col min="13582" max="13582" width="8.5" style="32" customWidth="1"/>
    <col min="13583" max="13584" width="6.125" style="32" customWidth="1"/>
    <col min="13585" max="13585" width="14.125" style="32" customWidth="1"/>
    <col min="13586" max="13824" width="9" style="32"/>
    <col min="13825" max="13825" width="7.375" style="32" customWidth="1"/>
    <col min="13826" max="13826" width="12.25" style="32" customWidth="1"/>
    <col min="13827" max="13827" width="16.5" style="32" customWidth="1"/>
    <col min="13828" max="13828" width="14.375" style="32" customWidth="1"/>
    <col min="13829" max="13830" width="7.875" style="32" customWidth="1"/>
    <col min="13831" max="13831" width="9" style="32"/>
    <col min="13832" max="13832" width="6.75" style="32" customWidth="1"/>
    <col min="13833" max="13835" width="8.5" style="32" customWidth="1"/>
    <col min="13836" max="13836" width="6.75" style="32" customWidth="1"/>
    <col min="13837" max="13837" width="7" style="32" customWidth="1"/>
    <col min="13838" max="13838" width="8.5" style="32" customWidth="1"/>
    <col min="13839" max="13840" width="6.125" style="32" customWidth="1"/>
    <col min="13841" max="13841" width="14.125" style="32" customWidth="1"/>
    <col min="13842" max="14080" width="9" style="32"/>
    <col min="14081" max="14081" width="7.375" style="32" customWidth="1"/>
    <col min="14082" max="14082" width="12.25" style="32" customWidth="1"/>
    <col min="14083" max="14083" width="16.5" style="32" customWidth="1"/>
    <col min="14084" max="14084" width="14.375" style="32" customWidth="1"/>
    <col min="14085" max="14086" width="7.875" style="32" customWidth="1"/>
    <col min="14087" max="14087" width="9" style="32"/>
    <col min="14088" max="14088" width="6.75" style="32" customWidth="1"/>
    <col min="14089" max="14091" width="8.5" style="32" customWidth="1"/>
    <col min="14092" max="14092" width="6.75" style="32" customWidth="1"/>
    <col min="14093" max="14093" width="7" style="32" customWidth="1"/>
    <col min="14094" max="14094" width="8.5" style="32" customWidth="1"/>
    <col min="14095" max="14096" width="6.125" style="32" customWidth="1"/>
    <col min="14097" max="14097" width="14.125" style="32" customWidth="1"/>
    <col min="14098" max="14336" width="9" style="32"/>
    <col min="14337" max="14337" width="7.375" style="32" customWidth="1"/>
    <col min="14338" max="14338" width="12.25" style="32" customWidth="1"/>
    <col min="14339" max="14339" width="16.5" style="32" customWidth="1"/>
    <col min="14340" max="14340" width="14.375" style="32" customWidth="1"/>
    <col min="14341" max="14342" width="7.875" style="32" customWidth="1"/>
    <col min="14343" max="14343" width="9" style="32"/>
    <col min="14344" max="14344" width="6.75" style="32" customWidth="1"/>
    <col min="14345" max="14347" width="8.5" style="32" customWidth="1"/>
    <col min="14348" max="14348" width="6.75" style="32" customWidth="1"/>
    <col min="14349" max="14349" width="7" style="32" customWidth="1"/>
    <col min="14350" max="14350" width="8.5" style="32" customWidth="1"/>
    <col min="14351" max="14352" width="6.125" style="32" customWidth="1"/>
    <col min="14353" max="14353" width="14.125" style="32" customWidth="1"/>
    <col min="14354" max="14592" width="9" style="32"/>
    <col min="14593" max="14593" width="7.375" style="32" customWidth="1"/>
    <col min="14594" max="14594" width="12.25" style="32" customWidth="1"/>
    <col min="14595" max="14595" width="16.5" style="32" customWidth="1"/>
    <col min="14596" max="14596" width="14.375" style="32" customWidth="1"/>
    <col min="14597" max="14598" width="7.875" style="32" customWidth="1"/>
    <col min="14599" max="14599" width="9" style="32"/>
    <col min="14600" max="14600" width="6.75" style="32" customWidth="1"/>
    <col min="14601" max="14603" width="8.5" style="32" customWidth="1"/>
    <col min="14604" max="14604" width="6.75" style="32" customWidth="1"/>
    <col min="14605" max="14605" width="7" style="32" customWidth="1"/>
    <col min="14606" max="14606" width="8.5" style="32" customWidth="1"/>
    <col min="14607" max="14608" width="6.125" style="32" customWidth="1"/>
    <col min="14609" max="14609" width="14.125" style="32" customWidth="1"/>
    <col min="14610" max="14848" width="9" style="32"/>
    <col min="14849" max="14849" width="7.375" style="32" customWidth="1"/>
    <col min="14850" max="14850" width="12.25" style="32" customWidth="1"/>
    <col min="14851" max="14851" width="16.5" style="32" customWidth="1"/>
    <col min="14852" max="14852" width="14.375" style="32" customWidth="1"/>
    <col min="14853" max="14854" width="7.875" style="32" customWidth="1"/>
    <col min="14855" max="14855" width="9" style="32"/>
    <col min="14856" max="14856" width="6.75" style="32" customWidth="1"/>
    <col min="14857" max="14859" width="8.5" style="32" customWidth="1"/>
    <col min="14860" max="14860" width="6.75" style="32" customWidth="1"/>
    <col min="14861" max="14861" width="7" style="32" customWidth="1"/>
    <col min="14862" max="14862" width="8.5" style="32" customWidth="1"/>
    <col min="14863" max="14864" width="6.125" style="32" customWidth="1"/>
    <col min="14865" max="14865" width="14.125" style="32" customWidth="1"/>
    <col min="14866" max="15104" width="9" style="32"/>
    <col min="15105" max="15105" width="7.375" style="32" customWidth="1"/>
    <col min="15106" max="15106" width="12.25" style="32" customWidth="1"/>
    <col min="15107" max="15107" width="16.5" style="32" customWidth="1"/>
    <col min="15108" max="15108" width="14.375" style="32" customWidth="1"/>
    <col min="15109" max="15110" width="7.875" style="32" customWidth="1"/>
    <col min="15111" max="15111" width="9" style="32"/>
    <col min="15112" max="15112" width="6.75" style="32" customWidth="1"/>
    <col min="15113" max="15115" width="8.5" style="32" customWidth="1"/>
    <col min="15116" max="15116" width="6.75" style="32" customWidth="1"/>
    <col min="15117" max="15117" width="7" style="32" customWidth="1"/>
    <col min="15118" max="15118" width="8.5" style="32" customWidth="1"/>
    <col min="15119" max="15120" width="6.125" style="32" customWidth="1"/>
    <col min="15121" max="15121" width="14.125" style="32" customWidth="1"/>
    <col min="15122" max="15360" width="9" style="32"/>
    <col min="15361" max="15361" width="7.375" style="32" customWidth="1"/>
    <col min="15362" max="15362" width="12.25" style="32" customWidth="1"/>
    <col min="15363" max="15363" width="16.5" style="32" customWidth="1"/>
    <col min="15364" max="15364" width="14.375" style="32" customWidth="1"/>
    <col min="15365" max="15366" width="7.875" style="32" customWidth="1"/>
    <col min="15367" max="15367" width="9" style="32"/>
    <col min="15368" max="15368" width="6.75" style="32" customWidth="1"/>
    <col min="15369" max="15371" width="8.5" style="32" customWidth="1"/>
    <col min="15372" max="15372" width="6.75" style="32" customWidth="1"/>
    <col min="15373" max="15373" width="7" style="32" customWidth="1"/>
    <col min="15374" max="15374" width="8.5" style="32" customWidth="1"/>
    <col min="15375" max="15376" width="6.125" style="32" customWidth="1"/>
    <col min="15377" max="15377" width="14.125" style="32" customWidth="1"/>
    <col min="15378" max="15616" width="9" style="32"/>
    <col min="15617" max="15617" width="7.375" style="32" customWidth="1"/>
    <col min="15618" max="15618" width="12.25" style="32" customWidth="1"/>
    <col min="15619" max="15619" width="16.5" style="32" customWidth="1"/>
    <col min="15620" max="15620" width="14.375" style="32" customWidth="1"/>
    <col min="15621" max="15622" width="7.875" style="32" customWidth="1"/>
    <col min="15623" max="15623" width="9" style="32"/>
    <col min="15624" max="15624" width="6.75" style="32" customWidth="1"/>
    <col min="15625" max="15627" width="8.5" style="32" customWidth="1"/>
    <col min="15628" max="15628" width="6.75" style="32" customWidth="1"/>
    <col min="15629" max="15629" width="7" style="32" customWidth="1"/>
    <col min="15630" max="15630" width="8.5" style="32" customWidth="1"/>
    <col min="15631" max="15632" width="6.125" style="32" customWidth="1"/>
    <col min="15633" max="15633" width="14.125" style="32" customWidth="1"/>
    <col min="15634" max="15872" width="9" style="32"/>
    <col min="15873" max="15873" width="7.375" style="32" customWidth="1"/>
    <col min="15874" max="15874" width="12.25" style="32" customWidth="1"/>
    <col min="15875" max="15875" width="16.5" style="32" customWidth="1"/>
    <col min="15876" max="15876" width="14.375" style="32" customWidth="1"/>
    <col min="15877" max="15878" width="7.875" style="32" customWidth="1"/>
    <col min="15879" max="15879" width="9" style="32"/>
    <col min="15880" max="15880" width="6.75" style="32" customWidth="1"/>
    <col min="15881" max="15883" width="8.5" style="32" customWidth="1"/>
    <col min="15884" max="15884" width="6.75" style="32" customWidth="1"/>
    <col min="15885" max="15885" width="7" style="32" customWidth="1"/>
    <col min="15886" max="15886" width="8.5" style="32" customWidth="1"/>
    <col min="15887" max="15888" width="6.125" style="32" customWidth="1"/>
    <col min="15889" max="15889" width="14.125" style="32" customWidth="1"/>
    <col min="15890" max="16128" width="9" style="32"/>
    <col min="16129" max="16129" width="7.375" style="32" customWidth="1"/>
    <col min="16130" max="16130" width="12.25" style="32" customWidth="1"/>
    <col min="16131" max="16131" width="16.5" style="32" customWidth="1"/>
    <col min="16132" max="16132" width="14.375" style="32" customWidth="1"/>
    <col min="16133" max="16134" width="7.875" style="32" customWidth="1"/>
    <col min="16135" max="16135" width="9" style="32"/>
    <col min="16136" max="16136" width="6.75" style="32" customWidth="1"/>
    <col min="16137" max="16139" width="8.5" style="32" customWidth="1"/>
    <col min="16140" max="16140" width="6.75" style="32" customWidth="1"/>
    <col min="16141" max="16141" width="7" style="32" customWidth="1"/>
    <col min="16142" max="16142" width="8.5" style="32" customWidth="1"/>
    <col min="16143" max="16144" width="6.125" style="32" customWidth="1"/>
    <col min="16145" max="16145" width="14.125" style="32" customWidth="1"/>
    <col min="16146" max="16384" width="9" style="32"/>
  </cols>
  <sheetData>
    <row r="1" spans="1:17" ht="24.75" customHeight="1" x14ac:dyDescent="0.25">
      <c r="A1" s="70" t="s">
        <v>37</v>
      </c>
      <c r="B1" s="70"/>
      <c r="C1" s="70"/>
      <c r="D1" s="70"/>
      <c r="E1" s="70"/>
      <c r="F1" s="70"/>
      <c r="G1" s="70"/>
      <c r="H1" s="70"/>
      <c r="I1" s="70"/>
      <c r="J1" s="70"/>
      <c r="K1" s="70"/>
      <c r="L1" s="70"/>
      <c r="M1" s="70"/>
      <c r="N1" s="70"/>
      <c r="O1" s="70"/>
      <c r="P1" s="70"/>
      <c r="Q1" s="70"/>
    </row>
    <row r="2" spans="1:17" ht="15" thickBot="1" x14ac:dyDescent="0.2">
      <c r="A2" s="71" t="s">
        <v>0</v>
      </c>
      <c r="B2" s="71"/>
      <c r="C2" s="71"/>
      <c r="D2" s="71"/>
      <c r="E2" s="33"/>
      <c r="F2" s="33"/>
      <c r="G2" s="33"/>
      <c r="H2" s="33"/>
      <c r="I2" s="33"/>
      <c r="J2" s="33"/>
      <c r="K2" s="33"/>
      <c r="L2" s="33"/>
      <c r="M2" s="33"/>
      <c r="N2" s="33"/>
      <c r="O2" s="33"/>
    </row>
    <row r="3" spans="1:17" ht="30.75" customHeight="1" x14ac:dyDescent="0.15">
      <c r="A3" s="34" t="s">
        <v>1</v>
      </c>
      <c r="B3" s="35" t="s">
        <v>2</v>
      </c>
      <c r="C3" s="35" t="s">
        <v>3</v>
      </c>
      <c r="D3" s="36" t="s">
        <v>4</v>
      </c>
      <c r="E3" s="36" t="s">
        <v>5</v>
      </c>
      <c r="F3" s="36" t="s">
        <v>6</v>
      </c>
      <c r="G3" s="1" t="s">
        <v>7</v>
      </c>
      <c r="H3" s="35" t="s">
        <v>8</v>
      </c>
      <c r="I3" s="35" t="s">
        <v>9</v>
      </c>
      <c r="J3" s="35" t="s">
        <v>10</v>
      </c>
      <c r="K3" s="2" t="s">
        <v>11</v>
      </c>
      <c r="L3" s="35" t="s">
        <v>12</v>
      </c>
      <c r="M3" s="35" t="s">
        <v>13</v>
      </c>
      <c r="N3" s="35" t="s">
        <v>14</v>
      </c>
      <c r="O3" s="37" t="s">
        <v>15</v>
      </c>
      <c r="P3" s="38" t="s">
        <v>16</v>
      </c>
      <c r="Q3" s="39" t="s">
        <v>17</v>
      </c>
    </row>
    <row r="4" spans="1:17" ht="17.25" customHeight="1" x14ac:dyDescent="0.15">
      <c r="A4" s="62" t="s">
        <v>18</v>
      </c>
      <c r="B4" s="49"/>
      <c r="C4" s="49"/>
      <c r="D4" s="40"/>
      <c r="E4" s="45"/>
      <c r="F4" s="45"/>
      <c r="G4" s="45"/>
      <c r="H4" s="49"/>
      <c r="I4" s="49" t="s">
        <v>19</v>
      </c>
      <c r="J4" s="49" t="s">
        <v>19</v>
      </c>
      <c r="K4" s="49" t="s">
        <v>19</v>
      </c>
      <c r="L4" s="51" t="s">
        <v>20</v>
      </c>
      <c r="M4" s="49"/>
      <c r="N4" s="49" t="s">
        <v>21</v>
      </c>
      <c r="O4" s="49"/>
      <c r="P4" s="45"/>
      <c r="Q4" s="66"/>
    </row>
    <row r="5" spans="1:17" s="42" customFormat="1" ht="16.5" customHeight="1" x14ac:dyDescent="0.4">
      <c r="A5" s="60"/>
      <c r="B5" s="57"/>
      <c r="C5" s="57"/>
      <c r="D5" s="41"/>
      <c r="E5" s="53"/>
      <c r="F5" s="53"/>
      <c r="G5" s="53"/>
      <c r="H5" s="57"/>
      <c r="I5" s="57"/>
      <c r="J5" s="57"/>
      <c r="K5" s="57"/>
      <c r="L5" s="58"/>
      <c r="M5" s="57"/>
      <c r="N5" s="57"/>
      <c r="O5" s="57"/>
      <c r="P5" s="53"/>
      <c r="Q5" s="67"/>
    </row>
    <row r="6" spans="1:17" ht="17.25" customHeight="1" x14ac:dyDescent="0.15">
      <c r="A6" s="62" t="s">
        <v>18</v>
      </c>
      <c r="B6" s="49"/>
      <c r="C6" s="49"/>
      <c r="D6" s="40"/>
      <c r="E6" s="45"/>
      <c r="F6" s="45"/>
      <c r="G6" s="45"/>
      <c r="H6" s="49"/>
      <c r="I6" s="49" t="s">
        <v>19</v>
      </c>
      <c r="J6" s="49" t="s">
        <v>19</v>
      </c>
      <c r="K6" s="49" t="s">
        <v>19</v>
      </c>
      <c r="L6" s="51" t="s">
        <v>22</v>
      </c>
      <c r="M6" s="68"/>
      <c r="N6" s="49" t="s">
        <v>21</v>
      </c>
      <c r="O6" s="49"/>
      <c r="P6" s="64"/>
      <c r="Q6" s="66"/>
    </row>
    <row r="7" spans="1:17" s="42" customFormat="1" ht="16.5" customHeight="1" x14ac:dyDescent="0.4">
      <c r="A7" s="60"/>
      <c r="B7" s="57"/>
      <c r="C7" s="57"/>
      <c r="D7" s="41"/>
      <c r="E7" s="53"/>
      <c r="F7" s="53"/>
      <c r="G7" s="53"/>
      <c r="H7" s="57"/>
      <c r="I7" s="57"/>
      <c r="J7" s="57"/>
      <c r="K7" s="57"/>
      <c r="L7" s="58"/>
      <c r="M7" s="69"/>
      <c r="N7" s="57"/>
      <c r="O7" s="57"/>
      <c r="P7" s="65"/>
      <c r="Q7" s="67"/>
    </row>
    <row r="8" spans="1:17" ht="17.25" customHeight="1" x14ac:dyDescent="0.15">
      <c r="A8" s="62" t="s">
        <v>23</v>
      </c>
      <c r="B8" s="61"/>
      <c r="C8" s="61"/>
      <c r="D8" s="40"/>
      <c r="E8" s="63"/>
      <c r="F8" s="63"/>
      <c r="G8" s="63"/>
      <c r="H8" s="61"/>
      <c r="I8" s="61" t="s">
        <v>19</v>
      </c>
      <c r="J8" s="61" t="s">
        <v>19</v>
      </c>
      <c r="K8" s="61" t="s">
        <v>19</v>
      </c>
      <c r="L8" s="51" t="s">
        <v>22</v>
      </c>
      <c r="M8" s="61"/>
      <c r="N8" s="49" t="s">
        <v>21</v>
      </c>
      <c r="O8" s="61"/>
      <c r="P8" s="45"/>
      <c r="Q8" s="59"/>
    </row>
    <row r="9" spans="1:17" s="42" customFormat="1" ht="16.5" customHeight="1" x14ac:dyDescent="0.4">
      <c r="A9" s="60"/>
      <c r="B9" s="57"/>
      <c r="C9" s="57"/>
      <c r="D9" s="43"/>
      <c r="E9" s="53"/>
      <c r="F9" s="53"/>
      <c r="G9" s="53"/>
      <c r="H9" s="57"/>
      <c r="I9" s="57"/>
      <c r="J9" s="57"/>
      <c r="K9" s="57"/>
      <c r="L9" s="58"/>
      <c r="M9" s="57"/>
      <c r="N9" s="57"/>
      <c r="O9" s="57"/>
      <c r="P9" s="53"/>
      <c r="Q9" s="54"/>
    </row>
    <row r="10" spans="1:17" ht="17.25" customHeight="1" x14ac:dyDescent="0.15">
      <c r="A10" s="62" t="s">
        <v>18</v>
      </c>
      <c r="B10" s="61"/>
      <c r="C10" s="61"/>
      <c r="D10" s="40"/>
      <c r="E10" s="63"/>
      <c r="F10" s="63"/>
      <c r="G10" s="63"/>
      <c r="H10" s="61"/>
      <c r="I10" s="61" t="s">
        <v>19</v>
      </c>
      <c r="J10" s="61" t="s">
        <v>19</v>
      </c>
      <c r="K10" s="61" t="s">
        <v>19</v>
      </c>
      <c r="L10" s="51" t="s">
        <v>22</v>
      </c>
      <c r="M10" s="61"/>
      <c r="N10" s="49" t="s">
        <v>21</v>
      </c>
      <c r="O10" s="61"/>
      <c r="P10" s="45"/>
      <c r="Q10" s="59"/>
    </row>
    <row r="11" spans="1:17" s="42" customFormat="1" ht="16.5" customHeight="1" x14ac:dyDescent="0.4">
      <c r="A11" s="60"/>
      <c r="B11" s="57"/>
      <c r="C11" s="57"/>
      <c r="D11" s="43"/>
      <c r="E11" s="53"/>
      <c r="F11" s="53"/>
      <c r="G11" s="53"/>
      <c r="H11" s="57"/>
      <c r="I11" s="57"/>
      <c r="J11" s="57"/>
      <c r="K11" s="57"/>
      <c r="L11" s="58"/>
      <c r="M11" s="57"/>
      <c r="N11" s="57"/>
      <c r="O11" s="57"/>
      <c r="P11" s="53"/>
      <c r="Q11" s="54"/>
    </row>
    <row r="12" spans="1:17" ht="17.25" customHeight="1" x14ac:dyDescent="0.15">
      <c r="A12" s="55" t="s">
        <v>18</v>
      </c>
      <c r="B12" s="49"/>
      <c r="C12" s="49"/>
      <c r="D12" s="40"/>
      <c r="E12" s="45"/>
      <c r="F12" s="45"/>
      <c r="G12" s="45"/>
      <c r="H12" s="49"/>
      <c r="I12" s="49" t="s">
        <v>19</v>
      </c>
      <c r="J12" s="49" t="s">
        <v>19</v>
      </c>
      <c r="K12" s="49" t="s">
        <v>19</v>
      </c>
      <c r="L12" s="51" t="s">
        <v>22</v>
      </c>
      <c r="M12" s="49"/>
      <c r="N12" s="49" t="s">
        <v>21</v>
      </c>
      <c r="O12" s="49"/>
      <c r="P12" s="45"/>
      <c r="Q12" s="47"/>
    </row>
    <row r="13" spans="1:17" s="42" customFormat="1" ht="16.5" customHeight="1" x14ac:dyDescent="0.4">
      <c r="A13" s="60"/>
      <c r="B13" s="57"/>
      <c r="C13" s="57"/>
      <c r="D13" s="43"/>
      <c r="E13" s="53"/>
      <c r="F13" s="53"/>
      <c r="G13" s="53"/>
      <c r="H13" s="57"/>
      <c r="I13" s="57"/>
      <c r="J13" s="57"/>
      <c r="K13" s="57"/>
      <c r="L13" s="58"/>
      <c r="M13" s="57"/>
      <c r="N13" s="57"/>
      <c r="O13" s="57"/>
      <c r="P13" s="53"/>
      <c r="Q13" s="54"/>
    </row>
    <row r="14" spans="1:17" ht="17.25" customHeight="1" x14ac:dyDescent="0.15">
      <c r="A14" s="55" t="s">
        <v>18</v>
      </c>
      <c r="B14" s="49"/>
      <c r="C14" s="49"/>
      <c r="D14" s="40"/>
      <c r="E14" s="45"/>
      <c r="F14" s="45"/>
      <c r="G14" s="45"/>
      <c r="H14" s="49"/>
      <c r="I14" s="49" t="s">
        <v>19</v>
      </c>
      <c r="J14" s="49" t="s">
        <v>19</v>
      </c>
      <c r="K14" s="49" t="s">
        <v>19</v>
      </c>
      <c r="L14" s="51" t="s">
        <v>22</v>
      </c>
      <c r="M14" s="49"/>
      <c r="N14" s="49" t="s">
        <v>21</v>
      </c>
      <c r="O14" s="49"/>
      <c r="P14" s="45"/>
      <c r="Q14" s="47"/>
    </row>
    <row r="15" spans="1:17" s="42" customFormat="1" ht="16.5" customHeight="1" x14ac:dyDescent="0.4">
      <c r="A15" s="60"/>
      <c r="B15" s="57"/>
      <c r="C15" s="57"/>
      <c r="D15" s="43"/>
      <c r="E15" s="53"/>
      <c r="F15" s="53"/>
      <c r="G15" s="53"/>
      <c r="H15" s="57"/>
      <c r="I15" s="57"/>
      <c r="J15" s="57"/>
      <c r="K15" s="57"/>
      <c r="L15" s="58"/>
      <c r="M15" s="57"/>
      <c r="N15" s="57"/>
      <c r="O15" s="57"/>
      <c r="P15" s="53"/>
      <c r="Q15" s="54"/>
    </row>
    <row r="16" spans="1:17" ht="17.25" customHeight="1" x14ac:dyDescent="0.15">
      <c r="A16" s="62" t="s">
        <v>18</v>
      </c>
      <c r="B16" s="61"/>
      <c r="C16" s="61"/>
      <c r="D16" s="40"/>
      <c r="E16" s="63"/>
      <c r="F16" s="63"/>
      <c r="G16" s="63"/>
      <c r="H16" s="61"/>
      <c r="I16" s="61" t="s">
        <v>19</v>
      </c>
      <c r="J16" s="61" t="s">
        <v>19</v>
      </c>
      <c r="K16" s="61" t="s">
        <v>19</v>
      </c>
      <c r="L16" s="51" t="s">
        <v>22</v>
      </c>
      <c r="M16" s="61"/>
      <c r="N16" s="49" t="s">
        <v>21</v>
      </c>
      <c r="O16" s="61"/>
      <c r="P16" s="45"/>
      <c r="Q16" s="59"/>
    </row>
    <row r="17" spans="1:17" s="42" customFormat="1" ht="16.5" customHeight="1" x14ac:dyDescent="0.4">
      <c r="A17" s="60"/>
      <c r="B17" s="57"/>
      <c r="C17" s="57"/>
      <c r="D17" s="43"/>
      <c r="E17" s="53"/>
      <c r="F17" s="53"/>
      <c r="G17" s="53"/>
      <c r="H17" s="57"/>
      <c r="I17" s="57"/>
      <c r="J17" s="57"/>
      <c r="K17" s="57"/>
      <c r="L17" s="58"/>
      <c r="M17" s="57"/>
      <c r="N17" s="57"/>
      <c r="O17" s="57"/>
      <c r="P17" s="53"/>
      <c r="Q17" s="54"/>
    </row>
    <row r="18" spans="1:17" ht="17.25" customHeight="1" x14ac:dyDescent="0.15">
      <c r="A18" s="62" t="s">
        <v>18</v>
      </c>
      <c r="B18" s="61"/>
      <c r="C18" s="61"/>
      <c r="D18" s="40"/>
      <c r="E18" s="63"/>
      <c r="F18" s="63"/>
      <c r="G18" s="63"/>
      <c r="H18" s="61"/>
      <c r="I18" s="61" t="s">
        <v>19</v>
      </c>
      <c r="J18" s="61" t="s">
        <v>19</v>
      </c>
      <c r="K18" s="61" t="s">
        <v>19</v>
      </c>
      <c r="L18" s="51" t="s">
        <v>22</v>
      </c>
      <c r="M18" s="61"/>
      <c r="N18" s="49" t="s">
        <v>21</v>
      </c>
      <c r="O18" s="61"/>
      <c r="P18" s="45"/>
      <c r="Q18" s="59"/>
    </row>
    <row r="19" spans="1:17" s="42" customFormat="1" ht="16.5" customHeight="1" x14ac:dyDescent="0.4">
      <c r="A19" s="60"/>
      <c r="B19" s="57"/>
      <c r="C19" s="57"/>
      <c r="D19" s="43"/>
      <c r="E19" s="53"/>
      <c r="F19" s="53"/>
      <c r="G19" s="53"/>
      <c r="H19" s="57"/>
      <c r="I19" s="57"/>
      <c r="J19" s="57"/>
      <c r="K19" s="57"/>
      <c r="L19" s="58"/>
      <c r="M19" s="57"/>
      <c r="N19" s="57"/>
      <c r="O19" s="57"/>
      <c r="P19" s="53"/>
      <c r="Q19" s="54"/>
    </row>
    <row r="20" spans="1:17" ht="17.25" customHeight="1" x14ac:dyDescent="0.15">
      <c r="A20" s="55" t="s">
        <v>18</v>
      </c>
      <c r="B20" s="49"/>
      <c r="C20" s="49"/>
      <c r="D20" s="40"/>
      <c r="E20" s="45"/>
      <c r="F20" s="45"/>
      <c r="G20" s="45"/>
      <c r="H20" s="49"/>
      <c r="I20" s="49" t="s">
        <v>19</v>
      </c>
      <c r="J20" s="49" t="s">
        <v>19</v>
      </c>
      <c r="K20" s="49" t="s">
        <v>19</v>
      </c>
      <c r="L20" s="51" t="s">
        <v>22</v>
      </c>
      <c r="M20" s="49"/>
      <c r="N20" s="49" t="s">
        <v>21</v>
      </c>
      <c r="O20" s="49"/>
      <c r="P20" s="45"/>
      <c r="Q20" s="47"/>
    </row>
    <row r="21" spans="1:17" s="42" customFormat="1" ht="16.5" customHeight="1" x14ac:dyDescent="0.4">
      <c r="A21" s="60"/>
      <c r="B21" s="57"/>
      <c r="C21" s="57"/>
      <c r="D21" s="43"/>
      <c r="E21" s="53"/>
      <c r="F21" s="53"/>
      <c r="G21" s="53"/>
      <c r="H21" s="57"/>
      <c r="I21" s="57"/>
      <c r="J21" s="57"/>
      <c r="K21" s="57"/>
      <c r="L21" s="58"/>
      <c r="M21" s="57"/>
      <c r="N21" s="57"/>
      <c r="O21" s="57"/>
      <c r="P21" s="53"/>
      <c r="Q21" s="54"/>
    </row>
    <row r="22" spans="1:17" ht="17.25" customHeight="1" x14ac:dyDescent="0.15">
      <c r="A22" s="55" t="s">
        <v>18</v>
      </c>
      <c r="B22" s="49"/>
      <c r="C22" s="49"/>
      <c r="D22" s="40"/>
      <c r="E22" s="45"/>
      <c r="F22" s="45"/>
      <c r="G22" s="45"/>
      <c r="H22" s="49"/>
      <c r="I22" s="49" t="s">
        <v>19</v>
      </c>
      <c r="J22" s="49" t="s">
        <v>19</v>
      </c>
      <c r="K22" s="49" t="s">
        <v>19</v>
      </c>
      <c r="L22" s="51" t="s">
        <v>22</v>
      </c>
      <c r="M22" s="49"/>
      <c r="N22" s="49" t="s">
        <v>21</v>
      </c>
      <c r="O22" s="49"/>
      <c r="P22" s="45"/>
      <c r="Q22" s="47"/>
    </row>
    <row r="23" spans="1:17" s="42" customFormat="1" ht="16.5" customHeight="1" x14ac:dyDescent="0.4">
      <c r="A23" s="60"/>
      <c r="B23" s="57"/>
      <c r="C23" s="57"/>
      <c r="D23" s="43"/>
      <c r="E23" s="53"/>
      <c r="F23" s="53"/>
      <c r="G23" s="53"/>
      <c r="H23" s="57"/>
      <c r="I23" s="57"/>
      <c r="J23" s="57"/>
      <c r="K23" s="57"/>
      <c r="L23" s="58"/>
      <c r="M23" s="57"/>
      <c r="N23" s="57"/>
      <c r="O23" s="57"/>
      <c r="P23" s="53"/>
      <c r="Q23" s="54"/>
    </row>
    <row r="24" spans="1:17" ht="17.25" customHeight="1" x14ac:dyDescent="0.15">
      <c r="A24" s="62" t="s">
        <v>18</v>
      </c>
      <c r="B24" s="61"/>
      <c r="C24" s="61"/>
      <c r="D24" s="40"/>
      <c r="E24" s="63"/>
      <c r="F24" s="63"/>
      <c r="G24" s="63"/>
      <c r="H24" s="61"/>
      <c r="I24" s="61" t="s">
        <v>19</v>
      </c>
      <c r="J24" s="61" t="s">
        <v>19</v>
      </c>
      <c r="K24" s="61" t="s">
        <v>19</v>
      </c>
      <c r="L24" s="51" t="s">
        <v>22</v>
      </c>
      <c r="M24" s="61"/>
      <c r="N24" s="49" t="s">
        <v>21</v>
      </c>
      <c r="O24" s="61"/>
      <c r="P24" s="45"/>
      <c r="Q24" s="59"/>
    </row>
    <row r="25" spans="1:17" s="42" customFormat="1" ht="16.5" customHeight="1" x14ac:dyDescent="0.4">
      <c r="A25" s="60"/>
      <c r="B25" s="57"/>
      <c r="C25" s="57"/>
      <c r="D25" s="43"/>
      <c r="E25" s="53"/>
      <c r="F25" s="53"/>
      <c r="G25" s="53"/>
      <c r="H25" s="57"/>
      <c r="I25" s="57"/>
      <c r="J25" s="57"/>
      <c r="K25" s="57"/>
      <c r="L25" s="58"/>
      <c r="M25" s="57"/>
      <c r="N25" s="57"/>
      <c r="O25" s="57"/>
      <c r="P25" s="53"/>
      <c r="Q25" s="54"/>
    </row>
    <row r="26" spans="1:17" ht="17.25" customHeight="1" x14ac:dyDescent="0.15">
      <c r="A26" s="62" t="s">
        <v>18</v>
      </c>
      <c r="B26" s="61"/>
      <c r="C26" s="61"/>
      <c r="D26" s="40"/>
      <c r="E26" s="63"/>
      <c r="F26" s="63"/>
      <c r="G26" s="63"/>
      <c r="H26" s="61"/>
      <c r="I26" s="61" t="s">
        <v>19</v>
      </c>
      <c r="J26" s="61" t="s">
        <v>19</v>
      </c>
      <c r="K26" s="61" t="s">
        <v>19</v>
      </c>
      <c r="L26" s="51" t="s">
        <v>22</v>
      </c>
      <c r="M26" s="61"/>
      <c r="N26" s="49" t="s">
        <v>21</v>
      </c>
      <c r="O26" s="61"/>
      <c r="P26" s="45"/>
      <c r="Q26" s="59"/>
    </row>
    <row r="27" spans="1:17" s="42" customFormat="1" ht="16.5" customHeight="1" x14ac:dyDescent="0.4">
      <c r="A27" s="60"/>
      <c r="B27" s="57"/>
      <c r="C27" s="57"/>
      <c r="D27" s="43"/>
      <c r="E27" s="53"/>
      <c r="F27" s="53"/>
      <c r="G27" s="53"/>
      <c r="H27" s="57"/>
      <c r="I27" s="57"/>
      <c r="J27" s="57"/>
      <c r="K27" s="57"/>
      <c r="L27" s="58"/>
      <c r="M27" s="57"/>
      <c r="N27" s="57"/>
      <c r="O27" s="57"/>
      <c r="P27" s="53"/>
      <c r="Q27" s="54"/>
    </row>
    <row r="28" spans="1:17" ht="17.25" customHeight="1" x14ac:dyDescent="0.15">
      <c r="A28" s="55" t="s">
        <v>18</v>
      </c>
      <c r="B28" s="49"/>
      <c r="C28" s="49"/>
      <c r="D28" s="40"/>
      <c r="E28" s="45"/>
      <c r="F28" s="45"/>
      <c r="G28" s="45"/>
      <c r="H28" s="49"/>
      <c r="I28" s="49" t="s">
        <v>19</v>
      </c>
      <c r="J28" s="49" t="s">
        <v>19</v>
      </c>
      <c r="K28" s="49" t="s">
        <v>19</v>
      </c>
      <c r="L28" s="51" t="s">
        <v>22</v>
      </c>
      <c r="M28" s="49"/>
      <c r="N28" s="49" t="s">
        <v>21</v>
      </c>
      <c r="O28" s="49"/>
      <c r="P28" s="45"/>
      <c r="Q28" s="47"/>
    </row>
    <row r="29" spans="1:17" s="42" customFormat="1" ht="16.5" customHeight="1" x14ac:dyDescent="0.4">
      <c r="A29" s="60"/>
      <c r="B29" s="57"/>
      <c r="C29" s="57"/>
      <c r="D29" s="43"/>
      <c r="E29" s="53"/>
      <c r="F29" s="53"/>
      <c r="G29" s="53"/>
      <c r="H29" s="57"/>
      <c r="I29" s="57"/>
      <c r="J29" s="57"/>
      <c r="K29" s="57"/>
      <c r="L29" s="58"/>
      <c r="M29" s="57"/>
      <c r="N29" s="57"/>
      <c r="O29" s="57"/>
      <c r="P29" s="53"/>
      <c r="Q29" s="54"/>
    </row>
    <row r="30" spans="1:17" ht="17.25" customHeight="1" x14ac:dyDescent="0.15">
      <c r="A30" s="55" t="s">
        <v>18</v>
      </c>
      <c r="B30" s="49"/>
      <c r="C30" s="49"/>
      <c r="D30" s="40"/>
      <c r="E30" s="45"/>
      <c r="F30" s="45"/>
      <c r="G30" s="45"/>
      <c r="H30" s="49"/>
      <c r="I30" s="49" t="s">
        <v>19</v>
      </c>
      <c r="J30" s="49" t="s">
        <v>19</v>
      </c>
      <c r="K30" s="49" t="s">
        <v>19</v>
      </c>
      <c r="L30" s="51" t="s">
        <v>22</v>
      </c>
      <c r="M30" s="49"/>
      <c r="N30" s="49" t="s">
        <v>21</v>
      </c>
      <c r="O30" s="49"/>
      <c r="P30" s="45"/>
      <c r="Q30" s="47"/>
    </row>
    <row r="31" spans="1:17" s="42" customFormat="1" ht="16.5" customHeight="1" x14ac:dyDescent="0.4">
      <c r="A31" s="60"/>
      <c r="B31" s="57"/>
      <c r="C31" s="57"/>
      <c r="D31" s="43"/>
      <c r="E31" s="53"/>
      <c r="F31" s="53"/>
      <c r="G31" s="53"/>
      <c r="H31" s="57"/>
      <c r="I31" s="57"/>
      <c r="J31" s="57"/>
      <c r="K31" s="57"/>
      <c r="L31" s="58"/>
      <c r="M31" s="57"/>
      <c r="N31" s="57"/>
      <c r="O31" s="57"/>
      <c r="P31" s="53"/>
      <c r="Q31" s="54"/>
    </row>
    <row r="32" spans="1:17" ht="17.25" customHeight="1" x14ac:dyDescent="0.15">
      <c r="A32" s="62" t="s">
        <v>18</v>
      </c>
      <c r="B32" s="61"/>
      <c r="C32" s="61"/>
      <c r="D32" s="40"/>
      <c r="E32" s="63"/>
      <c r="F32" s="63"/>
      <c r="G32" s="63"/>
      <c r="H32" s="61"/>
      <c r="I32" s="61" t="s">
        <v>19</v>
      </c>
      <c r="J32" s="61" t="s">
        <v>19</v>
      </c>
      <c r="K32" s="61" t="s">
        <v>19</v>
      </c>
      <c r="L32" s="51" t="s">
        <v>22</v>
      </c>
      <c r="M32" s="61"/>
      <c r="N32" s="49" t="s">
        <v>21</v>
      </c>
      <c r="O32" s="61"/>
      <c r="P32" s="45"/>
      <c r="Q32" s="59"/>
    </row>
    <row r="33" spans="1:17" s="42" customFormat="1" ht="16.5" customHeight="1" x14ac:dyDescent="0.4">
      <c r="A33" s="60"/>
      <c r="B33" s="57"/>
      <c r="C33" s="57"/>
      <c r="D33" s="43"/>
      <c r="E33" s="53"/>
      <c r="F33" s="53"/>
      <c r="G33" s="53"/>
      <c r="H33" s="57"/>
      <c r="I33" s="57"/>
      <c r="J33" s="57"/>
      <c r="K33" s="57"/>
      <c r="L33" s="58"/>
      <c r="M33" s="57"/>
      <c r="N33" s="57"/>
      <c r="O33" s="57"/>
      <c r="P33" s="53"/>
      <c r="Q33" s="54"/>
    </row>
    <row r="34" spans="1:17" ht="17.25" customHeight="1" x14ac:dyDescent="0.15">
      <c r="A34" s="62" t="s">
        <v>18</v>
      </c>
      <c r="B34" s="61"/>
      <c r="C34" s="61"/>
      <c r="D34" s="40"/>
      <c r="E34" s="63"/>
      <c r="F34" s="63"/>
      <c r="G34" s="63"/>
      <c r="H34" s="61"/>
      <c r="I34" s="61" t="s">
        <v>19</v>
      </c>
      <c r="J34" s="61" t="s">
        <v>19</v>
      </c>
      <c r="K34" s="61" t="s">
        <v>19</v>
      </c>
      <c r="L34" s="51" t="s">
        <v>22</v>
      </c>
      <c r="M34" s="61"/>
      <c r="N34" s="49" t="s">
        <v>21</v>
      </c>
      <c r="O34" s="61"/>
      <c r="P34" s="45"/>
      <c r="Q34" s="59"/>
    </row>
    <row r="35" spans="1:17" s="42" customFormat="1" ht="16.5" customHeight="1" x14ac:dyDescent="0.4">
      <c r="A35" s="60"/>
      <c r="B35" s="57"/>
      <c r="C35" s="57"/>
      <c r="D35" s="43"/>
      <c r="E35" s="53"/>
      <c r="F35" s="53"/>
      <c r="G35" s="53"/>
      <c r="H35" s="57"/>
      <c r="I35" s="57"/>
      <c r="J35" s="57"/>
      <c r="K35" s="57"/>
      <c r="L35" s="58"/>
      <c r="M35" s="57"/>
      <c r="N35" s="57"/>
      <c r="O35" s="57"/>
      <c r="P35" s="53"/>
      <c r="Q35" s="54"/>
    </row>
    <row r="36" spans="1:17" ht="17.25" customHeight="1" x14ac:dyDescent="0.15">
      <c r="A36" s="55" t="s">
        <v>18</v>
      </c>
      <c r="B36" s="49"/>
      <c r="C36" s="49"/>
      <c r="D36" s="40"/>
      <c r="E36" s="45"/>
      <c r="F36" s="45"/>
      <c r="G36" s="45"/>
      <c r="H36" s="49"/>
      <c r="I36" s="49" t="s">
        <v>19</v>
      </c>
      <c r="J36" s="49" t="s">
        <v>19</v>
      </c>
      <c r="K36" s="49" t="s">
        <v>19</v>
      </c>
      <c r="L36" s="51" t="s">
        <v>22</v>
      </c>
      <c r="M36" s="49"/>
      <c r="N36" s="49" t="s">
        <v>21</v>
      </c>
      <c r="O36" s="49"/>
      <c r="P36" s="45"/>
      <c r="Q36" s="47"/>
    </row>
    <row r="37" spans="1:17" s="42" customFormat="1" ht="16.5" customHeight="1" x14ac:dyDescent="0.4">
      <c r="A37" s="60"/>
      <c r="B37" s="57"/>
      <c r="C37" s="57"/>
      <c r="D37" s="43"/>
      <c r="E37" s="53"/>
      <c r="F37" s="53"/>
      <c r="G37" s="53"/>
      <c r="H37" s="57"/>
      <c r="I37" s="57"/>
      <c r="J37" s="57"/>
      <c r="K37" s="57"/>
      <c r="L37" s="58"/>
      <c r="M37" s="57"/>
      <c r="N37" s="57"/>
      <c r="O37" s="57"/>
      <c r="P37" s="53"/>
      <c r="Q37" s="54"/>
    </row>
    <row r="38" spans="1:17" ht="17.25" customHeight="1" x14ac:dyDescent="0.15">
      <c r="A38" s="55" t="s">
        <v>23</v>
      </c>
      <c r="B38" s="49"/>
      <c r="C38" s="49"/>
      <c r="D38" s="40"/>
      <c r="E38" s="45"/>
      <c r="F38" s="45"/>
      <c r="G38" s="45"/>
      <c r="H38" s="49"/>
      <c r="I38" s="49" t="s">
        <v>19</v>
      </c>
      <c r="J38" s="49" t="s">
        <v>19</v>
      </c>
      <c r="K38" s="49" t="s">
        <v>19</v>
      </c>
      <c r="L38" s="51" t="s">
        <v>22</v>
      </c>
      <c r="M38" s="49"/>
      <c r="N38" s="49" t="s">
        <v>21</v>
      </c>
      <c r="O38" s="49"/>
      <c r="P38" s="45"/>
      <c r="Q38" s="47"/>
    </row>
    <row r="39" spans="1:17" s="42" customFormat="1" ht="16.5" customHeight="1" thickBot="1" x14ac:dyDescent="0.45">
      <c r="A39" s="56"/>
      <c r="B39" s="50"/>
      <c r="C39" s="50"/>
      <c r="D39" s="44"/>
      <c r="E39" s="46"/>
      <c r="F39" s="46"/>
      <c r="G39" s="46"/>
      <c r="H39" s="50"/>
      <c r="I39" s="50"/>
      <c r="J39" s="50"/>
      <c r="K39" s="50"/>
      <c r="L39" s="52"/>
      <c r="M39" s="50"/>
      <c r="N39" s="50"/>
      <c r="O39" s="50"/>
      <c r="P39" s="46"/>
      <c r="Q39" s="48"/>
    </row>
    <row r="40" spans="1:17" s="3" customFormat="1" ht="17.25" x14ac:dyDescent="0.2">
      <c r="A40" s="3" t="s">
        <v>24</v>
      </c>
    </row>
  </sheetData>
  <mergeCells count="290">
    <mergeCell ref="A1:Q1"/>
    <mergeCell ref="A2:D2"/>
    <mergeCell ref="A4:A5"/>
    <mergeCell ref="B4:B5"/>
    <mergeCell ref="C4:C5"/>
    <mergeCell ref="E4:E5"/>
    <mergeCell ref="F4:F5"/>
    <mergeCell ref="G4:G5"/>
    <mergeCell ref="H4:H5"/>
    <mergeCell ref="I4:I5"/>
    <mergeCell ref="P4:P5"/>
    <mergeCell ref="Q4:Q5"/>
    <mergeCell ref="A6:A7"/>
    <mergeCell ref="B6:B7"/>
    <mergeCell ref="C6:C7"/>
    <mergeCell ref="E6:E7"/>
    <mergeCell ref="F6:F7"/>
    <mergeCell ref="G6:G7"/>
    <mergeCell ref="H6:H7"/>
    <mergeCell ref="I6:I7"/>
    <mergeCell ref="J4:J5"/>
    <mergeCell ref="K4:K5"/>
    <mergeCell ref="L4:L5"/>
    <mergeCell ref="M4:M5"/>
    <mergeCell ref="N4:N5"/>
    <mergeCell ref="O4:O5"/>
    <mergeCell ref="P6:P7"/>
    <mergeCell ref="Q6:Q7"/>
    <mergeCell ref="A8:A9"/>
    <mergeCell ref="B8:B9"/>
    <mergeCell ref="C8:C9"/>
    <mergeCell ref="E8:E9"/>
    <mergeCell ref="F8:F9"/>
    <mergeCell ref="G8:G9"/>
    <mergeCell ref="H8:H9"/>
    <mergeCell ref="I8:I9"/>
    <mergeCell ref="J6:J7"/>
    <mergeCell ref="K6:K7"/>
    <mergeCell ref="L6:L7"/>
    <mergeCell ref="M6:M7"/>
    <mergeCell ref="N6:N7"/>
    <mergeCell ref="O6:O7"/>
    <mergeCell ref="P8:P9"/>
    <mergeCell ref="Q8:Q9"/>
    <mergeCell ref="A10:A11"/>
    <mergeCell ref="B10:B11"/>
    <mergeCell ref="C10:C11"/>
    <mergeCell ref="E10:E11"/>
    <mergeCell ref="F10:F11"/>
    <mergeCell ref="G10:G11"/>
    <mergeCell ref="H10:H11"/>
    <mergeCell ref="I10:I11"/>
    <mergeCell ref="J8:J9"/>
    <mergeCell ref="K8:K9"/>
    <mergeCell ref="L8:L9"/>
    <mergeCell ref="M8:M9"/>
    <mergeCell ref="N8:N9"/>
    <mergeCell ref="O8:O9"/>
    <mergeCell ref="P10:P11"/>
    <mergeCell ref="Q10:Q11"/>
    <mergeCell ref="A12:A13"/>
    <mergeCell ref="B12:B13"/>
    <mergeCell ref="C12:C13"/>
    <mergeCell ref="E12:E13"/>
    <mergeCell ref="F12:F13"/>
    <mergeCell ref="G12:G13"/>
    <mergeCell ref="H12:H13"/>
    <mergeCell ref="I12:I13"/>
    <mergeCell ref="J10:J11"/>
    <mergeCell ref="K10:K11"/>
    <mergeCell ref="L10:L11"/>
    <mergeCell ref="M10:M11"/>
    <mergeCell ref="N10:N11"/>
    <mergeCell ref="O10:O11"/>
    <mergeCell ref="P12:P13"/>
    <mergeCell ref="Q12:Q13"/>
    <mergeCell ref="A14:A15"/>
    <mergeCell ref="B14:B15"/>
    <mergeCell ref="C14:C15"/>
    <mergeCell ref="E14:E15"/>
    <mergeCell ref="F14:F15"/>
    <mergeCell ref="G14:G15"/>
    <mergeCell ref="H14:H15"/>
    <mergeCell ref="I14:I15"/>
    <mergeCell ref="J12:J13"/>
    <mergeCell ref="K12:K13"/>
    <mergeCell ref="L12:L13"/>
    <mergeCell ref="M12:M13"/>
    <mergeCell ref="N12:N13"/>
    <mergeCell ref="O12:O13"/>
    <mergeCell ref="P14:P15"/>
    <mergeCell ref="Q14:Q15"/>
    <mergeCell ref="A16:A17"/>
    <mergeCell ref="B16:B17"/>
    <mergeCell ref="C16:C17"/>
    <mergeCell ref="E16:E17"/>
    <mergeCell ref="F16:F17"/>
    <mergeCell ref="G16:G17"/>
    <mergeCell ref="H16:H17"/>
    <mergeCell ref="I16:I17"/>
    <mergeCell ref="J14:J15"/>
    <mergeCell ref="K14:K15"/>
    <mergeCell ref="L14:L15"/>
    <mergeCell ref="M14:M15"/>
    <mergeCell ref="N14:N15"/>
    <mergeCell ref="O14:O15"/>
    <mergeCell ref="P16:P17"/>
    <mergeCell ref="Q16:Q17"/>
    <mergeCell ref="A18:A19"/>
    <mergeCell ref="B18:B19"/>
    <mergeCell ref="C18:C19"/>
    <mergeCell ref="E18:E19"/>
    <mergeCell ref="F18:F19"/>
    <mergeCell ref="G18:G19"/>
    <mergeCell ref="H18:H19"/>
    <mergeCell ref="I18:I19"/>
    <mergeCell ref="J16:J17"/>
    <mergeCell ref="K16:K17"/>
    <mergeCell ref="L16:L17"/>
    <mergeCell ref="M16:M17"/>
    <mergeCell ref="N16:N17"/>
    <mergeCell ref="O16:O17"/>
    <mergeCell ref="P18:P19"/>
    <mergeCell ref="Q18:Q19"/>
    <mergeCell ref="A20:A21"/>
    <mergeCell ref="B20:B21"/>
    <mergeCell ref="C20:C21"/>
    <mergeCell ref="E20:E21"/>
    <mergeCell ref="F20:F21"/>
    <mergeCell ref="G20:G21"/>
    <mergeCell ref="H20:H21"/>
    <mergeCell ref="I20:I21"/>
    <mergeCell ref="J18:J19"/>
    <mergeCell ref="K18:K19"/>
    <mergeCell ref="L18:L19"/>
    <mergeCell ref="M18:M19"/>
    <mergeCell ref="N18:N19"/>
    <mergeCell ref="O18:O19"/>
    <mergeCell ref="P20:P21"/>
    <mergeCell ref="Q20:Q21"/>
    <mergeCell ref="A22:A23"/>
    <mergeCell ref="B22:B23"/>
    <mergeCell ref="C22:C23"/>
    <mergeCell ref="E22:E23"/>
    <mergeCell ref="F22:F23"/>
    <mergeCell ref="G22:G23"/>
    <mergeCell ref="H22:H23"/>
    <mergeCell ref="I22:I23"/>
    <mergeCell ref="J20:J21"/>
    <mergeCell ref="K20:K21"/>
    <mergeCell ref="L20:L21"/>
    <mergeCell ref="M20:M21"/>
    <mergeCell ref="N20:N21"/>
    <mergeCell ref="O20:O21"/>
    <mergeCell ref="P22:P23"/>
    <mergeCell ref="Q22:Q23"/>
    <mergeCell ref="A24:A25"/>
    <mergeCell ref="B24:B25"/>
    <mergeCell ref="C24:C25"/>
    <mergeCell ref="E24:E25"/>
    <mergeCell ref="F24:F25"/>
    <mergeCell ref="G24:G25"/>
    <mergeCell ref="H24:H25"/>
    <mergeCell ref="I24:I25"/>
    <mergeCell ref="J22:J23"/>
    <mergeCell ref="K22:K23"/>
    <mergeCell ref="L22:L23"/>
    <mergeCell ref="M22:M23"/>
    <mergeCell ref="N22:N23"/>
    <mergeCell ref="O22:O23"/>
    <mergeCell ref="P24:P25"/>
    <mergeCell ref="Q24:Q25"/>
    <mergeCell ref="A26:A27"/>
    <mergeCell ref="B26:B27"/>
    <mergeCell ref="C26:C27"/>
    <mergeCell ref="E26:E27"/>
    <mergeCell ref="F26:F27"/>
    <mergeCell ref="G26:G27"/>
    <mergeCell ref="H26:H27"/>
    <mergeCell ref="I26:I27"/>
    <mergeCell ref="J24:J25"/>
    <mergeCell ref="K24:K25"/>
    <mergeCell ref="L24:L25"/>
    <mergeCell ref="M24:M25"/>
    <mergeCell ref="N24:N25"/>
    <mergeCell ref="O24:O25"/>
    <mergeCell ref="P26:P27"/>
    <mergeCell ref="Q26:Q27"/>
    <mergeCell ref="A28:A29"/>
    <mergeCell ref="B28:B29"/>
    <mergeCell ref="C28:C29"/>
    <mergeCell ref="E28:E29"/>
    <mergeCell ref="F28:F29"/>
    <mergeCell ref="G28:G29"/>
    <mergeCell ref="H28:H29"/>
    <mergeCell ref="I28:I29"/>
    <mergeCell ref="J26:J27"/>
    <mergeCell ref="K26:K27"/>
    <mergeCell ref="L26:L27"/>
    <mergeCell ref="M26:M27"/>
    <mergeCell ref="N26:N27"/>
    <mergeCell ref="O26:O27"/>
    <mergeCell ref="P28:P29"/>
    <mergeCell ref="Q28:Q29"/>
    <mergeCell ref="A30:A31"/>
    <mergeCell ref="B30:B31"/>
    <mergeCell ref="C30:C31"/>
    <mergeCell ref="E30:E31"/>
    <mergeCell ref="F30:F31"/>
    <mergeCell ref="G30:G31"/>
    <mergeCell ref="H30:H31"/>
    <mergeCell ref="I30:I31"/>
    <mergeCell ref="J28:J29"/>
    <mergeCell ref="K28:K29"/>
    <mergeCell ref="L28:L29"/>
    <mergeCell ref="M28:M29"/>
    <mergeCell ref="N28:N29"/>
    <mergeCell ref="O28:O29"/>
    <mergeCell ref="P30:P31"/>
    <mergeCell ref="Q30:Q31"/>
    <mergeCell ref="A32:A33"/>
    <mergeCell ref="B32:B33"/>
    <mergeCell ref="C32:C33"/>
    <mergeCell ref="E32:E33"/>
    <mergeCell ref="F32:F33"/>
    <mergeCell ref="G32:G33"/>
    <mergeCell ref="H32:H33"/>
    <mergeCell ref="I32:I33"/>
    <mergeCell ref="J30:J31"/>
    <mergeCell ref="K30:K31"/>
    <mergeCell ref="L30:L31"/>
    <mergeCell ref="M30:M31"/>
    <mergeCell ref="N30:N31"/>
    <mergeCell ref="O30:O31"/>
    <mergeCell ref="P32:P33"/>
    <mergeCell ref="Q32:Q33"/>
    <mergeCell ref="A34:A35"/>
    <mergeCell ref="B34:B35"/>
    <mergeCell ref="C34:C35"/>
    <mergeCell ref="E34:E35"/>
    <mergeCell ref="F34:F35"/>
    <mergeCell ref="G34:G35"/>
    <mergeCell ref="H34:H35"/>
    <mergeCell ref="I34:I35"/>
    <mergeCell ref="J32:J33"/>
    <mergeCell ref="K32:K33"/>
    <mergeCell ref="L32:L33"/>
    <mergeCell ref="M32:M33"/>
    <mergeCell ref="N32:N33"/>
    <mergeCell ref="O32:O33"/>
    <mergeCell ref="P34:P35"/>
    <mergeCell ref="Q34:Q35"/>
    <mergeCell ref="A36:A37"/>
    <mergeCell ref="B36:B37"/>
    <mergeCell ref="C36:C37"/>
    <mergeCell ref="E36:E37"/>
    <mergeCell ref="F36:F37"/>
    <mergeCell ref="G36:G37"/>
    <mergeCell ref="H36:H37"/>
    <mergeCell ref="I36:I37"/>
    <mergeCell ref="J34:J35"/>
    <mergeCell ref="K34:K35"/>
    <mergeCell ref="L34:L35"/>
    <mergeCell ref="M34:M35"/>
    <mergeCell ref="N34:N35"/>
    <mergeCell ref="O34:O35"/>
    <mergeCell ref="A38:A39"/>
    <mergeCell ref="B38:B39"/>
    <mergeCell ref="C38:C39"/>
    <mergeCell ref="E38:E39"/>
    <mergeCell ref="F38:F39"/>
    <mergeCell ref="G38:G39"/>
    <mergeCell ref="H38:H39"/>
    <mergeCell ref="I38:I39"/>
    <mergeCell ref="J36:J37"/>
    <mergeCell ref="P38:P39"/>
    <mergeCell ref="Q38:Q39"/>
    <mergeCell ref="J38:J39"/>
    <mergeCell ref="K38:K39"/>
    <mergeCell ref="L38:L39"/>
    <mergeCell ref="M38:M39"/>
    <mergeCell ref="N38:N39"/>
    <mergeCell ref="O38:O39"/>
    <mergeCell ref="P36:P37"/>
    <mergeCell ref="Q36:Q37"/>
    <mergeCell ref="K36:K37"/>
    <mergeCell ref="L36:L37"/>
    <mergeCell ref="M36:M37"/>
    <mergeCell ref="N36:N37"/>
    <mergeCell ref="O36:O37"/>
  </mergeCells>
  <phoneticPr fontId="4"/>
  <printOptions horizontalCentered="1"/>
  <pageMargins left="0.70866141732283472" right="0.70866141732283472" top="0.74803149606299213" bottom="0.74803149606299213" header="0.31496062992125984" footer="0.31496062992125984"/>
  <pageSetup paperSize="9" scale="7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39"/>
  <sheetViews>
    <sheetView view="pageBreakPreview" topLeftCell="A31" zoomScale="75" zoomScaleNormal="100" zoomScaleSheetLayoutView="75" workbookViewId="0">
      <selection activeCell="A10" sqref="A10:A11"/>
    </sheetView>
  </sheetViews>
  <sheetFormatPr defaultRowHeight="18.75" x14ac:dyDescent="0.4"/>
  <cols>
    <col min="1" max="1" width="6.25" style="5" customWidth="1"/>
    <col min="2" max="8" width="15.625" style="5" customWidth="1"/>
    <col min="9" max="256" width="9" style="5"/>
    <col min="257" max="257" width="6.25" style="5" customWidth="1"/>
    <col min="258" max="264" width="15.625" style="5" customWidth="1"/>
    <col min="265" max="512" width="9" style="5"/>
    <col min="513" max="513" width="6.25" style="5" customWidth="1"/>
    <col min="514" max="520" width="15.625" style="5" customWidth="1"/>
    <col min="521" max="768" width="9" style="5"/>
    <col min="769" max="769" width="6.25" style="5" customWidth="1"/>
    <col min="770" max="776" width="15.625" style="5" customWidth="1"/>
    <col min="777" max="1024" width="9" style="5"/>
    <col min="1025" max="1025" width="6.25" style="5" customWidth="1"/>
    <col min="1026" max="1032" width="15.625" style="5" customWidth="1"/>
    <col min="1033" max="1280" width="9" style="5"/>
    <col min="1281" max="1281" width="6.25" style="5" customWidth="1"/>
    <col min="1282" max="1288" width="15.625" style="5" customWidth="1"/>
    <col min="1289" max="1536" width="9" style="5"/>
    <col min="1537" max="1537" width="6.25" style="5" customWidth="1"/>
    <col min="1538" max="1544" width="15.625" style="5" customWidth="1"/>
    <col min="1545" max="1792" width="9" style="5"/>
    <col min="1793" max="1793" width="6.25" style="5" customWidth="1"/>
    <col min="1794" max="1800" width="15.625" style="5" customWidth="1"/>
    <col min="1801" max="2048" width="9" style="5"/>
    <col min="2049" max="2049" width="6.25" style="5" customWidth="1"/>
    <col min="2050" max="2056" width="15.625" style="5" customWidth="1"/>
    <col min="2057" max="2304" width="9" style="5"/>
    <col min="2305" max="2305" width="6.25" style="5" customWidth="1"/>
    <col min="2306" max="2312" width="15.625" style="5" customWidth="1"/>
    <col min="2313" max="2560" width="9" style="5"/>
    <col min="2561" max="2561" width="6.25" style="5" customWidth="1"/>
    <col min="2562" max="2568" width="15.625" style="5" customWidth="1"/>
    <col min="2569" max="2816" width="9" style="5"/>
    <col min="2817" max="2817" width="6.25" style="5" customWidth="1"/>
    <col min="2818" max="2824" width="15.625" style="5" customWidth="1"/>
    <col min="2825" max="3072" width="9" style="5"/>
    <col min="3073" max="3073" width="6.25" style="5" customWidth="1"/>
    <col min="3074" max="3080" width="15.625" style="5" customWidth="1"/>
    <col min="3081" max="3328" width="9" style="5"/>
    <col min="3329" max="3329" width="6.25" style="5" customWidth="1"/>
    <col min="3330" max="3336" width="15.625" style="5" customWidth="1"/>
    <col min="3337" max="3584" width="9" style="5"/>
    <col min="3585" max="3585" width="6.25" style="5" customWidth="1"/>
    <col min="3586" max="3592" width="15.625" style="5" customWidth="1"/>
    <col min="3593" max="3840" width="9" style="5"/>
    <col min="3841" max="3841" width="6.25" style="5" customWidth="1"/>
    <col min="3842" max="3848" width="15.625" style="5" customWidth="1"/>
    <col min="3849" max="4096" width="9" style="5"/>
    <col min="4097" max="4097" width="6.25" style="5" customWidth="1"/>
    <col min="4098" max="4104" width="15.625" style="5" customWidth="1"/>
    <col min="4105" max="4352" width="9" style="5"/>
    <col min="4353" max="4353" width="6.25" style="5" customWidth="1"/>
    <col min="4354" max="4360" width="15.625" style="5" customWidth="1"/>
    <col min="4361" max="4608" width="9" style="5"/>
    <col min="4609" max="4609" width="6.25" style="5" customWidth="1"/>
    <col min="4610" max="4616" width="15.625" style="5" customWidth="1"/>
    <col min="4617" max="4864" width="9" style="5"/>
    <col min="4865" max="4865" width="6.25" style="5" customWidth="1"/>
    <col min="4866" max="4872" width="15.625" style="5" customWidth="1"/>
    <col min="4873" max="5120" width="9" style="5"/>
    <col min="5121" max="5121" width="6.25" style="5" customWidth="1"/>
    <col min="5122" max="5128" width="15.625" style="5" customWidth="1"/>
    <col min="5129" max="5376" width="9" style="5"/>
    <col min="5377" max="5377" width="6.25" style="5" customWidth="1"/>
    <col min="5378" max="5384" width="15.625" style="5" customWidth="1"/>
    <col min="5385" max="5632" width="9" style="5"/>
    <col min="5633" max="5633" width="6.25" style="5" customWidth="1"/>
    <col min="5634" max="5640" width="15.625" style="5" customWidth="1"/>
    <col min="5641" max="5888" width="9" style="5"/>
    <col min="5889" max="5889" width="6.25" style="5" customWidth="1"/>
    <col min="5890" max="5896" width="15.625" style="5" customWidth="1"/>
    <col min="5897" max="6144" width="9" style="5"/>
    <col min="6145" max="6145" width="6.25" style="5" customWidth="1"/>
    <col min="6146" max="6152" width="15.625" style="5" customWidth="1"/>
    <col min="6153" max="6400" width="9" style="5"/>
    <col min="6401" max="6401" width="6.25" style="5" customWidth="1"/>
    <col min="6402" max="6408" width="15.625" style="5" customWidth="1"/>
    <col min="6409" max="6656" width="9" style="5"/>
    <col min="6657" max="6657" width="6.25" style="5" customWidth="1"/>
    <col min="6658" max="6664" width="15.625" style="5" customWidth="1"/>
    <col min="6665" max="6912" width="9" style="5"/>
    <col min="6913" max="6913" width="6.25" style="5" customWidth="1"/>
    <col min="6914" max="6920" width="15.625" style="5" customWidth="1"/>
    <col min="6921" max="7168" width="9" style="5"/>
    <col min="7169" max="7169" width="6.25" style="5" customWidth="1"/>
    <col min="7170" max="7176" width="15.625" style="5" customWidth="1"/>
    <col min="7177" max="7424" width="9" style="5"/>
    <col min="7425" max="7425" width="6.25" style="5" customWidth="1"/>
    <col min="7426" max="7432" width="15.625" style="5" customWidth="1"/>
    <col min="7433" max="7680" width="9" style="5"/>
    <col min="7681" max="7681" width="6.25" style="5" customWidth="1"/>
    <col min="7682" max="7688" width="15.625" style="5" customWidth="1"/>
    <col min="7689" max="7936" width="9" style="5"/>
    <col min="7937" max="7937" width="6.25" style="5" customWidth="1"/>
    <col min="7938" max="7944" width="15.625" style="5" customWidth="1"/>
    <col min="7945" max="8192" width="9" style="5"/>
    <col min="8193" max="8193" width="6.25" style="5" customWidth="1"/>
    <col min="8194" max="8200" width="15.625" style="5" customWidth="1"/>
    <col min="8201" max="8448" width="9" style="5"/>
    <col min="8449" max="8449" width="6.25" style="5" customWidth="1"/>
    <col min="8450" max="8456" width="15.625" style="5" customWidth="1"/>
    <col min="8457" max="8704" width="9" style="5"/>
    <col min="8705" max="8705" width="6.25" style="5" customWidth="1"/>
    <col min="8706" max="8712" width="15.625" style="5" customWidth="1"/>
    <col min="8713" max="8960" width="9" style="5"/>
    <col min="8961" max="8961" width="6.25" style="5" customWidth="1"/>
    <col min="8962" max="8968" width="15.625" style="5" customWidth="1"/>
    <col min="8969" max="9216" width="9" style="5"/>
    <col min="9217" max="9217" width="6.25" style="5" customWidth="1"/>
    <col min="9218" max="9224" width="15.625" style="5" customWidth="1"/>
    <col min="9225" max="9472" width="9" style="5"/>
    <col min="9473" max="9473" width="6.25" style="5" customWidth="1"/>
    <col min="9474" max="9480" width="15.625" style="5" customWidth="1"/>
    <col min="9481" max="9728" width="9" style="5"/>
    <col min="9729" max="9729" width="6.25" style="5" customWidth="1"/>
    <col min="9730" max="9736" width="15.625" style="5" customWidth="1"/>
    <col min="9737" max="9984" width="9" style="5"/>
    <col min="9985" max="9985" width="6.25" style="5" customWidth="1"/>
    <col min="9986" max="9992" width="15.625" style="5" customWidth="1"/>
    <col min="9993" max="10240" width="9" style="5"/>
    <col min="10241" max="10241" width="6.25" style="5" customWidth="1"/>
    <col min="10242" max="10248" width="15.625" style="5" customWidth="1"/>
    <col min="10249" max="10496" width="9" style="5"/>
    <col min="10497" max="10497" width="6.25" style="5" customWidth="1"/>
    <col min="10498" max="10504" width="15.625" style="5" customWidth="1"/>
    <col min="10505" max="10752" width="9" style="5"/>
    <col min="10753" max="10753" width="6.25" style="5" customWidth="1"/>
    <col min="10754" max="10760" width="15.625" style="5" customWidth="1"/>
    <col min="10761" max="11008" width="9" style="5"/>
    <col min="11009" max="11009" width="6.25" style="5" customWidth="1"/>
    <col min="11010" max="11016" width="15.625" style="5" customWidth="1"/>
    <col min="11017" max="11264" width="9" style="5"/>
    <col min="11265" max="11265" width="6.25" style="5" customWidth="1"/>
    <col min="11266" max="11272" width="15.625" style="5" customWidth="1"/>
    <col min="11273" max="11520" width="9" style="5"/>
    <col min="11521" max="11521" width="6.25" style="5" customWidth="1"/>
    <col min="11522" max="11528" width="15.625" style="5" customWidth="1"/>
    <col min="11529" max="11776" width="9" style="5"/>
    <col min="11777" max="11777" width="6.25" style="5" customWidth="1"/>
    <col min="11778" max="11784" width="15.625" style="5" customWidth="1"/>
    <col min="11785" max="12032" width="9" style="5"/>
    <col min="12033" max="12033" width="6.25" style="5" customWidth="1"/>
    <col min="12034" max="12040" width="15.625" style="5" customWidth="1"/>
    <col min="12041" max="12288" width="9" style="5"/>
    <col min="12289" max="12289" width="6.25" style="5" customWidth="1"/>
    <col min="12290" max="12296" width="15.625" style="5" customWidth="1"/>
    <col min="12297" max="12544" width="9" style="5"/>
    <col min="12545" max="12545" width="6.25" style="5" customWidth="1"/>
    <col min="12546" max="12552" width="15.625" style="5" customWidth="1"/>
    <col min="12553" max="12800" width="9" style="5"/>
    <col min="12801" max="12801" width="6.25" style="5" customWidth="1"/>
    <col min="12802" max="12808" width="15.625" style="5" customWidth="1"/>
    <col min="12809" max="13056" width="9" style="5"/>
    <col min="13057" max="13057" width="6.25" style="5" customWidth="1"/>
    <col min="13058" max="13064" width="15.625" style="5" customWidth="1"/>
    <col min="13065" max="13312" width="9" style="5"/>
    <col min="13313" max="13313" width="6.25" style="5" customWidth="1"/>
    <col min="13314" max="13320" width="15.625" style="5" customWidth="1"/>
    <col min="13321" max="13568" width="9" style="5"/>
    <col min="13569" max="13569" width="6.25" style="5" customWidth="1"/>
    <col min="13570" max="13576" width="15.625" style="5" customWidth="1"/>
    <col min="13577" max="13824" width="9" style="5"/>
    <col min="13825" max="13825" width="6.25" style="5" customWidth="1"/>
    <col min="13826" max="13832" width="15.625" style="5" customWidth="1"/>
    <col min="13833" max="14080" width="9" style="5"/>
    <col min="14081" max="14081" width="6.25" style="5" customWidth="1"/>
    <col min="14082" max="14088" width="15.625" style="5" customWidth="1"/>
    <col min="14089" max="14336" width="9" style="5"/>
    <col min="14337" max="14337" width="6.25" style="5" customWidth="1"/>
    <col min="14338" max="14344" width="15.625" style="5" customWidth="1"/>
    <col min="14345" max="14592" width="9" style="5"/>
    <col min="14593" max="14593" width="6.25" style="5" customWidth="1"/>
    <col min="14594" max="14600" width="15.625" style="5" customWidth="1"/>
    <col min="14601" max="14848" width="9" style="5"/>
    <col min="14849" max="14849" width="6.25" style="5" customWidth="1"/>
    <col min="14850" max="14856" width="15.625" style="5" customWidth="1"/>
    <col min="14857" max="15104" width="9" style="5"/>
    <col min="15105" max="15105" width="6.25" style="5" customWidth="1"/>
    <col min="15106" max="15112" width="15.625" style="5" customWidth="1"/>
    <col min="15113" max="15360" width="9" style="5"/>
    <col min="15361" max="15361" width="6.25" style="5" customWidth="1"/>
    <col min="15362" max="15368" width="15.625" style="5" customWidth="1"/>
    <col min="15369" max="15616" width="9" style="5"/>
    <col min="15617" max="15617" width="6.25" style="5" customWidth="1"/>
    <col min="15618" max="15624" width="15.625" style="5" customWidth="1"/>
    <col min="15625" max="15872" width="9" style="5"/>
    <col min="15873" max="15873" width="6.25" style="5" customWidth="1"/>
    <col min="15874" max="15880" width="15.625" style="5" customWidth="1"/>
    <col min="15881" max="16128" width="9" style="5"/>
    <col min="16129" max="16129" width="6.25" style="5" customWidth="1"/>
    <col min="16130" max="16136" width="15.625" style="5" customWidth="1"/>
    <col min="16137" max="16384" width="9" style="5"/>
  </cols>
  <sheetData>
    <row r="1" spans="1:9" ht="22.5" customHeight="1" x14ac:dyDescent="0.4">
      <c r="A1" s="4" t="s">
        <v>25</v>
      </c>
    </row>
    <row r="2" spans="1:9" ht="22.5" customHeight="1" x14ac:dyDescent="0.4"/>
    <row r="3" spans="1:9" ht="22.5" customHeight="1" x14ac:dyDescent="0.4">
      <c r="A3" s="72" t="s">
        <v>26</v>
      </c>
      <c r="B3" s="72"/>
      <c r="C3" s="72"/>
      <c r="D3" s="72"/>
      <c r="E3" s="72"/>
      <c r="F3" s="72"/>
      <c r="G3" s="72"/>
      <c r="H3" s="72"/>
    </row>
    <row r="4" spans="1:9" ht="22.5" customHeight="1" thickBot="1" x14ac:dyDescent="0.45">
      <c r="G4" s="6" t="s">
        <v>27</v>
      </c>
      <c r="H4" s="6" t="s">
        <v>28</v>
      </c>
    </row>
    <row r="5" spans="1:9" ht="37.5" x14ac:dyDescent="0.4">
      <c r="A5" s="73" t="s">
        <v>29</v>
      </c>
      <c r="B5" s="7" t="s">
        <v>30</v>
      </c>
      <c r="C5" s="75" t="s">
        <v>31</v>
      </c>
      <c r="D5" s="75"/>
      <c r="E5" s="76" t="s">
        <v>32</v>
      </c>
      <c r="F5" s="77"/>
      <c r="G5" s="78" t="s">
        <v>33</v>
      </c>
      <c r="H5" s="79"/>
      <c r="I5" s="8"/>
    </row>
    <row r="6" spans="1:9" ht="27" customHeight="1" thickBot="1" x14ac:dyDescent="0.45">
      <c r="A6" s="74"/>
      <c r="B6" s="9" t="s">
        <v>34</v>
      </c>
      <c r="C6" s="10" t="s">
        <v>34</v>
      </c>
      <c r="D6" s="11" t="s">
        <v>35</v>
      </c>
      <c r="E6" s="12" t="s">
        <v>34</v>
      </c>
      <c r="F6" s="13" t="s">
        <v>35</v>
      </c>
      <c r="G6" s="10" t="s">
        <v>34</v>
      </c>
      <c r="H6" s="13" t="s">
        <v>35</v>
      </c>
    </row>
    <row r="7" spans="1:9" ht="30" customHeight="1" x14ac:dyDescent="0.4">
      <c r="A7" s="14">
        <v>1</v>
      </c>
      <c r="B7" s="15"/>
      <c r="C7" s="16"/>
      <c r="D7" s="17"/>
      <c r="E7" s="18"/>
      <c r="F7" s="19"/>
      <c r="G7" s="16"/>
      <c r="H7" s="19"/>
    </row>
    <row r="8" spans="1:9" ht="30" customHeight="1" x14ac:dyDescent="0.4">
      <c r="A8" s="20">
        <v>2</v>
      </c>
      <c r="B8" s="21"/>
      <c r="C8" s="22"/>
      <c r="D8" s="23"/>
      <c r="E8" s="24"/>
      <c r="F8" s="25"/>
      <c r="G8" s="22"/>
      <c r="H8" s="25"/>
    </row>
    <row r="9" spans="1:9" ht="30" customHeight="1" x14ac:dyDescent="0.4">
      <c r="A9" s="20">
        <v>3</v>
      </c>
      <c r="B9" s="21"/>
      <c r="C9" s="22"/>
      <c r="D9" s="23"/>
      <c r="E9" s="24"/>
      <c r="F9" s="25"/>
      <c r="G9" s="22"/>
      <c r="H9" s="25"/>
    </row>
    <row r="10" spans="1:9" ht="30" customHeight="1" x14ac:dyDescent="0.4">
      <c r="A10" s="20">
        <v>4</v>
      </c>
      <c r="B10" s="21"/>
      <c r="C10" s="22"/>
      <c r="D10" s="23"/>
      <c r="E10" s="24"/>
      <c r="F10" s="25"/>
      <c r="G10" s="22"/>
      <c r="H10" s="25"/>
    </row>
    <row r="11" spans="1:9" ht="30" customHeight="1" x14ac:dyDescent="0.4">
      <c r="A11" s="20">
        <v>5</v>
      </c>
      <c r="B11" s="21"/>
      <c r="C11" s="22"/>
      <c r="D11" s="23"/>
      <c r="E11" s="24"/>
      <c r="F11" s="25"/>
      <c r="G11" s="22"/>
      <c r="H11" s="25"/>
    </row>
    <row r="12" spans="1:9" ht="30" customHeight="1" x14ac:dyDescent="0.4">
      <c r="A12" s="20">
        <v>6</v>
      </c>
      <c r="B12" s="21"/>
      <c r="C12" s="22"/>
      <c r="D12" s="23"/>
      <c r="E12" s="24"/>
      <c r="F12" s="25"/>
      <c r="G12" s="22"/>
      <c r="H12" s="25"/>
    </row>
    <row r="13" spans="1:9" ht="30" customHeight="1" x14ac:dyDescent="0.4">
      <c r="A13" s="20">
        <v>7</v>
      </c>
      <c r="B13" s="21"/>
      <c r="C13" s="22"/>
      <c r="D13" s="23"/>
      <c r="E13" s="24"/>
      <c r="F13" s="25"/>
      <c r="G13" s="22"/>
      <c r="H13" s="25"/>
    </row>
    <row r="14" spans="1:9" ht="30" customHeight="1" x14ac:dyDescent="0.4">
      <c r="A14" s="20">
        <v>8</v>
      </c>
      <c r="B14" s="21"/>
      <c r="C14" s="22"/>
      <c r="D14" s="23"/>
      <c r="E14" s="24"/>
      <c r="F14" s="25"/>
      <c r="G14" s="22"/>
      <c r="H14" s="25"/>
    </row>
    <row r="15" spans="1:9" ht="30" customHeight="1" x14ac:dyDescent="0.4">
      <c r="A15" s="20">
        <v>9</v>
      </c>
      <c r="B15" s="21"/>
      <c r="C15" s="22"/>
      <c r="D15" s="23"/>
      <c r="E15" s="24"/>
      <c r="F15" s="25"/>
      <c r="G15" s="22"/>
      <c r="H15" s="25"/>
    </row>
    <row r="16" spans="1:9" ht="30" customHeight="1" x14ac:dyDescent="0.4">
      <c r="A16" s="20">
        <v>10</v>
      </c>
      <c r="B16" s="21"/>
      <c r="C16" s="22"/>
      <c r="D16" s="23"/>
      <c r="E16" s="24"/>
      <c r="F16" s="25"/>
      <c r="G16" s="22"/>
      <c r="H16" s="25"/>
    </row>
    <row r="17" spans="1:8" ht="30" customHeight="1" x14ac:dyDescent="0.4">
      <c r="A17" s="20">
        <v>11</v>
      </c>
      <c r="B17" s="21"/>
      <c r="C17" s="22"/>
      <c r="D17" s="23"/>
      <c r="E17" s="24"/>
      <c r="F17" s="25"/>
      <c r="G17" s="22"/>
      <c r="H17" s="25"/>
    </row>
    <row r="18" spans="1:8" ht="30" customHeight="1" x14ac:dyDescent="0.4">
      <c r="A18" s="20">
        <v>12</v>
      </c>
      <c r="B18" s="21"/>
      <c r="C18" s="22"/>
      <c r="D18" s="23"/>
      <c r="E18" s="24"/>
      <c r="F18" s="25"/>
      <c r="G18" s="22"/>
      <c r="H18" s="25"/>
    </row>
    <row r="19" spans="1:8" ht="30" customHeight="1" x14ac:dyDescent="0.4">
      <c r="A19" s="20">
        <v>13</v>
      </c>
      <c r="B19" s="21"/>
      <c r="C19" s="22"/>
      <c r="D19" s="23"/>
      <c r="E19" s="24"/>
      <c r="F19" s="25"/>
      <c r="G19" s="22"/>
      <c r="H19" s="25"/>
    </row>
    <row r="20" spans="1:8" ht="30" customHeight="1" x14ac:dyDescent="0.4">
      <c r="A20" s="20">
        <v>14</v>
      </c>
      <c r="B20" s="21"/>
      <c r="C20" s="22"/>
      <c r="D20" s="23"/>
      <c r="E20" s="24"/>
      <c r="F20" s="25"/>
      <c r="G20" s="22"/>
      <c r="H20" s="25"/>
    </row>
    <row r="21" spans="1:8" ht="30" customHeight="1" x14ac:dyDescent="0.4">
      <c r="A21" s="20">
        <v>15</v>
      </c>
      <c r="B21" s="21"/>
      <c r="C21" s="22"/>
      <c r="D21" s="23"/>
      <c r="E21" s="24"/>
      <c r="F21" s="25"/>
      <c r="G21" s="22"/>
      <c r="H21" s="25"/>
    </row>
    <row r="22" spans="1:8" ht="30" customHeight="1" x14ac:dyDescent="0.4">
      <c r="A22" s="20">
        <v>16</v>
      </c>
      <c r="B22" s="21"/>
      <c r="C22" s="22"/>
      <c r="D22" s="23"/>
      <c r="E22" s="24"/>
      <c r="F22" s="25"/>
      <c r="G22" s="22"/>
      <c r="H22" s="25"/>
    </row>
    <row r="23" spans="1:8" ht="30" customHeight="1" x14ac:dyDescent="0.4">
      <c r="A23" s="20">
        <v>17</v>
      </c>
      <c r="B23" s="21"/>
      <c r="C23" s="22"/>
      <c r="D23" s="23"/>
      <c r="E23" s="24"/>
      <c r="F23" s="25"/>
      <c r="G23" s="22"/>
      <c r="H23" s="25"/>
    </row>
    <row r="24" spans="1:8" ht="30" customHeight="1" x14ac:dyDescent="0.4">
      <c r="A24" s="20">
        <v>18</v>
      </c>
      <c r="B24" s="21"/>
      <c r="C24" s="22"/>
      <c r="D24" s="23"/>
      <c r="E24" s="24"/>
      <c r="F24" s="25"/>
      <c r="G24" s="22"/>
      <c r="H24" s="25"/>
    </row>
    <row r="25" spans="1:8" ht="30" customHeight="1" x14ac:dyDescent="0.4">
      <c r="A25" s="20">
        <v>19</v>
      </c>
      <c r="B25" s="21"/>
      <c r="C25" s="22"/>
      <c r="D25" s="23"/>
      <c r="E25" s="24"/>
      <c r="F25" s="25"/>
      <c r="G25" s="22"/>
      <c r="H25" s="25"/>
    </row>
    <row r="26" spans="1:8" ht="30" customHeight="1" x14ac:dyDescent="0.4">
      <c r="A26" s="20">
        <v>20</v>
      </c>
      <c r="B26" s="21"/>
      <c r="C26" s="22"/>
      <c r="D26" s="23"/>
      <c r="E26" s="24"/>
      <c r="F26" s="25"/>
      <c r="G26" s="22"/>
      <c r="H26" s="25"/>
    </row>
    <row r="27" spans="1:8" ht="30" customHeight="1" x14ac:dyDescent="0.4">
      <c r="A27" s="20">
        <v>21</v>
      </c>
      <c r="B27" s="21"/>
      <c r="C27" s="22"/>
      <c r="D27" s="23"/>
      <c r="E27" s="24"/>
      <c r="F27" s="25"/>
      <c r="G27" s="22"/>
      <c r="H27" s="25"/>
    </row>
    <row r="28" spans="1:8" ht="30" customHeight="1" x14ac:dyDescent="0.4">
      <c r="A28" s="20">
        <v>22</v>
      </c>
      <c r="B28" s="21"/>
      <c r="C28" s="22"/>
      <c r="D28" s="23"/>
      <c r="E28" s="24"/>
      <c r="F28" s="25"/>
      <c r="G28" s="22"/>
      <c r="H28" s="25"/>
    </row>
    <row r="29" spans="1:8" ht="30" customHeight="1" x14ac:dyDescent="0.4">
      <c r="A29" s="20">
        <v>23</v>
      </c>
      <c r="B29" s="21"/>
      <c r="C29" s="22"/>
      <c r="D29" s="23"/>
      <c r="E29" s="24"/>
      <c r="F29" s="25"/>
      <c r="G29" s="22"/>
      <c r="H29" s="25"/>
    </row>
    <row r="30" spans="1:8" ht="30" customHeight="1" x14ac:dyDescent="0.4">
      <c r="A30" s="20">
        <v>24</v>
      </c>
      <c r="B30" s="21"/>
      <c r="C30" s="22"/>
      <c r="D30" s="23"/>
      <c r="E30" s="24"/>
      <c r="F30" s="25"/>
      <c r="G30" s="22"/>
      <c r="H30" s="25"/>
    </row>
    <row r="31" spans="1:8" ht="30" customHeight="1" x14ac:dyDescent="0.4">
      <c r="A31" s="20">
        <v>25</v>
      </c>
      <c r="B31" s="21"/>
      <c r="C31" s="22"/>
      <c r="D31" s="23"/>
      <c r="E31" s="24"/>
      <c r="F31" s="25"/>
      <c r="G31" s="22"/>
      <c r="H31" s="25"/>
    </row>
    <row r="32" spans="1:8" ht="30" customHeight="1" x14ac:dyDescent="0.4">
      <c r="A32" s="20">
        <v>26</v>
      </c>
      <c r="B32" s="21"/>
      <c r="C32" s="22"/>
      <c r="D32" s="23"/>
      <c r="E32" s="24"/>
      <c r="F32" s="25"/>
      <c r="G32" s="22"/>
      <c r="H32" s="25"/>
    </row>
    <row r="33" spans="1:8" ht="30" customHeight="1" x14ac:dyDescent="0.4">
      <c r="A33" s="20">
        <v>27</v>
      </c>
      <c r="B33" s="21"/>
      <c r="C33" s="22"/>
      <c r="D33" s="23"/>
      <c r="E33" s="24"/>
      <c r="F33" s="25"/>
      <c r="G33" s="22"/>
      <c r="H33" s="25"/>
    </row>
    <row r="34" spans="1:8" ht="30" customHeight="1" x14ac:dyDescent="0.4">
      <c r="A34" s="20">
        <v>28</v>
      </c>
      <c r="B34" s="21"/>
      <c r="C34" s="22"/>
      <c r="D34" s="23"/>
      <c r="E34" s="24"/>
      <c r="F34" s="25"/>
      <c r="G34" s="22"/>
      <c r="H34" s="25"/>
    </row>
    <row r="35" spans="1:8" ht="30" customHeight="1" x14ac:dyDescent="0.4">
      <c r="A35" s="20">
        <v>29</v>
      </c>
      <c r="B35" s="21"/>
      <c r="C35" s="22"/>
      <c r="D35" s="23"/>
      <c r="E35" s="24"/>
      <c r="F35" s="25"/>
      <c r="G35" s="22"/>
      <c r="H35" s="25"/>
    </row>
    <row r="36" spans="1:8" ht="30" customHeight="1" x14ac:dyDescent="0.4">
      <c r="A36" s="20">
        <v>30</v>
      </c>
      <c r="B36" s="21"/>
      <c r="C36" s="22"/>
      <c r="D36" s="23"/>
      <c r="E36" s="24"/>
      <c r="F36" s="25"/>
      <c r="G36" s="22"/>
      <c r="H36" s="25"/>
    </row>
    <row r="37" spans="1:8" ht="30" customHeight="1" thickBot="1" x14ac:dyDescent="0.45">
      <c r="A37" s="26">
        <v>31</v>
      </c>
      <c r="B37" s="27"/>
      <c r="C37" s="28"/>
      <c r="D37" s="29"/>
      <c r="E37" s="30"/>
      <c r="F37" s="31"/>
      <c r="G37" s="28"/>
      <c r="H37" s="31"/>
    </row>
    <row r="39" spans="1:8" x14ac:dyDescent="0.4">
      <c r="A39" s="5" t="s">
        <v>36</v>
      </c>
    </row>
  </sheetData>
  <mergeCells count="5">
    <mergeCell ref="A3:H3"/>
    <mergeCell ref="A5:A6"/>
    <mergeCell ref="C5:D5"/>
    <mergeCell ref="E5:F5"/>
    <mergeCell ref="G5:H5"/>
  </mergeCells>
  <phoneticPr fontId="10"/>
  <printOptions horizontalCentered="1"/>
  <pageMargins left="0.70866141732283472" right="0.70866141732283472" top="0.74803149606299213" bottom="0.74803149606299213" header="0.31496062992125984" footer="0.31496062992125984"/>
  <pageSetup paperSize="9" scale="66"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7"/>
  <sheetViews>
    <sheetView showZeros="0" tabSelected="1" view="pageBreakPreview" zoomScaleNormal="120" zoomScaleSheetLayoutView="100" workbookViewId="0">
      <selection activeCell="E8" sqref="E8:F8"/>
    </sheetView>
  </sheetViews>
  <sheetFormatPr defaultColWidth="9" defaultRowHeight="10.5" x14ac:dyDescent="0.4"/>
  <cols>
    <col min="1" max="23" width="4" style="81" customWidth="1"/>
    <col min="24" max="16384" width="9" style="81"/>
  </cols>
  <sheetData>
    <row r="1" spans="1:25" ht="18.75" x14ac:dyDescent="0.4">
      <c r="A1" s="80" t="s">
        <v>38</v>
      </c>
      <c r="B1" s="80"/>
      <c r="C1" s="80"/>
      <c r="D1" s="80"/>
      <c r="E1" s="80"/>
      <c r="F1" s="80"/>
      <c r="G1" s="80"/>
      <c r="H1" s="80"/>
      <c r="I1" s="80"/>
      <c r="J1" s="80"/>
      <c r="K1" s="80"/>
      <c r="L1" s="80"/>
      <c r="M1" s="80"/>
      <c r="N1" s="80"/>
      <c r="O1" s="80"/>
      <c r="P1" s="80"/>
      <c r="Q1" s="80"/>
      <c r="R1" s="80"/>
      <c r="S1" s="80"/>
      <c r="T1" s="80"/>
      <c r="U1" s="80"/>
      <c r="V1" s="80"/>
      <c r="W1" s="80"/>
    </row>
    <row r="2" spans="1:25" ht="12" customHeight="1" x14ac:dyDescent="0.4">
      <c r="A2" s="82"/>
      <c r="B2" s="82"/>
      <c r="C2" s="83" t="s">
        <v>27</v>
      </c>
      <c r="D2" s="84"/>
      <c r="E2" s="83" t="s">
        <v>39</v>
      </c>
      <c r="F2" s="83"/>
      <c r="G2" s="83" t="s">
        <v>40</v>
      </c>
      <c r="H2" s="83" t="s">
        <v>41</v>
      </c>
      <c r="I2" s="83"/>
      <c r="J2" s="83" t="s">
        <v>42</v>
      </c>
      <c r="X2" s="85"/>
    </row>
    <row r="3" spans="1:25" ht="13.5" customHeight="1" x14ac:dyDescent="0.4">
      <c r="A3" s="86" t="s">
        <v>43</v>
      </c>
      <c r="B3" s="87"/>
      <c r="C3" s="88"/>
      <c r="D3" s="88"/>
      <c r="E3" s="88"/>
      <c r="F3" s="89"/>
      <c r="G3" s="90" t="s">
        <v>44</v>
      </c>
      <c r="H3" s="91"/>
      <c r="I3" s="92"/>
      <c r="J3" s="92"/>
      <c r="K3" s="88"/>
      <c r="L3" s="89"/>
      <c r="M3" s="93" t="s">
        <v>45</v>
      </c>
      <c r="N3" s="88"/>
      <c r="O3" s="88"/>
      <c r="P3" s="88"/>
      <c r="Q3" s="88"/>
      <c r="R3" s="88"/>
      <c r="S3" s="88"/>
      <c r="T3" s="88"/>
      <c r="U3" s="94" t="s">
        <v>46</v>
      </c>
      <c r="V3" s="95" t="s">
        <v>47</v>
      </c>
      <c r="W3" s="96"/>
    </row>
    <row r="4" spans="1:25" ht="10.5" customHeight="1" x14ac:dyDescent="0.4">
      <c r="A4" s="97"/>
      <c r="B4" s="98"/>
      <c r="C4" s="99" t="s">
        <v>48</v>
      </c>
      <c r="D4" s="99"/>
      <c r="E4" s="99" t="s">
        <v>49</v>
      </c>
      <c r="F4" s="99"/>
      <c r="G4" s="100"/>
      <c r="H4" s="101"/>
      <c r="J4" s="85"/>
      <c r="K4" s="85"/>
      <c r="L4" s="102"/>
      <c r="M4" s="103"/>
      <c r="N4" s="85"/>
      <c r="O4" s="85"/>
      <c r="P4" s="85"/>
      <c r="Q4" s="85"/>
      <c r="R4" s="85"/>
      <c r="S4" s="85"/>
      <c r="T4" s="85"/>
      <c r="U4" s="104"/>
      <c r="V4" s="105"/>
      <c r="W4" s="106"/>
      <c r="Y4" s="81">
        <v>0</v>
      </c>
    </row>
    <row r="5" spans="1:25" ht="10.5" customHeight="1" x14ac:dyDescent="0.4">
      <c r="A5" s="107" t="s">
        <v>50</v>
      </c>
      <c r="B5" s="108"/>
      <c r="C5" s="109"/>
      <c r="D5" s="109"/>
      <c r="E5" s="107"/>
      <c r="F5" s="108"/>
      <c r="G5" s="110"/>
      <c r="H5" s="111"/>
      <c r="I5" s="111"/>
      <c r="J5" s="111"/>
      <c r="K5" s="111"/>
      <c r="L5" s="112"/>
      <c r="M5" s="103"/>
      <c r="N5" s="85"/>
      <c r="O5" s="85"/>
      <c r="P5" s="85"/>
      <c r="Q5" s="85"/>
      <c r="R5" s="85"/>
      <c r="S5" s="85"/>
      <c r="T5" s="85"/>
      <c r="U5" s="104"/>
      <c r="V5" s="105"/>
      <c r="W5" s="106"/>
      <c r="Y5" s="81" t="s">
        <v>51</v>
      </c>
    </row>
    <row r="6" spans="1:25" ht="10.5" customHeight="1" x14ac:dyDescent="0.4">
      <c r="A6" s="113" t="s">
        <v>52</v>
      </c>
      <c r="B6" s="114"/>
      <c r="C6" s="115"/>
      <c r="D6" s="115"/>
      <c r="E6" s="113"/>
      <c r="F6" s="114"/>
      <c r="G6" s="116" t="s">
        <v>53</v>
      </c>
      <c r="H6" s="111"/>
      <c r="I6" s="111"/>
      <c r="J6" s="111"/>
      <c r="K6" s="111"/>
      <c r="L6" s="112"/>
      <c r="M6" s="103"/>
      <c r="N6" s="85"/>
      <c r="O6" s="85"/>
      <c r="P6" s="85"/>
      <c r="Q6" s="85"/>
      <c r="R6" s="85"/>
      <c r="S6" s="85"/>
      <c r="T6" s="85"/>
      <c r="U6" s="117"/>
      <c r="V6" s="118"/>
      <c r="W6" s="119"/>
      <c r="Y6" s="81" t="s">
        <v>51</v>
      </c>
    </row>
    <row r="7" spans="1:25" x14ac:dyDescent="0.4">
      <c r="A7" s="120" t="s">
        <v>54</v>
      </c>
      <c r="B7" s="120"/>
      <c r="C7" s="121"/>
      <c r="D7" s="121"/>
      <c r="E7" s="120"/>
      <c r="F7" s="120"/>
      <c r="G7" s="116" t="s">
        <v>55</v>
      </c>
      <c r="H7" s="111"/>
      <c r="I7" s="111"/>
      <c r="J7" s="111"/>
      <c r="K7" s="111"/>
      <c r="L7" s="112"/>
      <c r="M7" s="103"/>
      <c r="N7" s="85"/>
      <c r="O7" s="85"/>
      <c r="P7" s="85"/>
      <c r="Q7" s="85"/>
      <c r="R7" s="85"/>
      <c r="S7" s="85"/>
      <c r="T7" s="85"/>
      <c r="U7" s="103"/>
      <c r="V7" s="122" t="s">
        <v>56</v>
      </c>
      <c r="W7" s="123"/>
      <c r="Y7" s="81" t="s">
        <v>51</v>
      </c>
    </row>
    <row r="8" spans="1:25" x14ac:dyDescent="0.4">
      <c r="A8" s="124" t="s">
        <v>57</v>
      </c>
      <c r="B8" s="124"/>
      <c r="C8" s="124"/>
      <c r="D8" s="124"/>
      <c r="E8" s="124">
        <f>C8</f>
        <v>0</v>
      </c>
      <c r="F8" s="124"/>
      <c r="G8" s="116" t="s">
        <v>58</v>
      </c>
      <c r="H8" s="111"/>
      <c r="I8" s="111"/>
      <c r="J8" s="111"/>
      <c r="K8" s="111"/>
      <c r="L8" s="112"/>
      <c r="M8" s="103"/>
      <c r="N8" s="85"/>
      <c r="O8" s="85"/>
      <c r="P8" s="85"/>
      <c r="Q8" s="85"/>
      <c r="R8" s="85"/>
      <c r="S8" s="85"/>
      <c r="T8" s="85"/>
      <c r="U8" s="103"/>
      <c r="V8" s="125"/>
      <c r="W8" s="126"/>
    </row>
    <row r="9" spans="1:25" ht="10.5" customHeight="1" x14ac:dyDescent="0.4">
      <c r="A9" s="124" t="s">
        <v>59</v>
      </c>
      <c r="B9" s="124"/>
      <c r="C9" s="124">
        <v>1</v>
      </c>
      <c r="D9" s="124"/>
      <c r="E9" s="124">
        <v>1</v>
      </c>
      <c r="F9" s="124"/>
      <c r="G9" s="116" t="s">
        <v>60</v>
      </c>
      <c r="H9" s="111"/>
      <c r="I9" s="111"/>
      <c r="J9" s="111"/>
      <c r="K9" s="111"/>
      <c r="L9" s="112"/>
      <c r="M9" s="103"/>
      <c r="N9" s="85"/>
      <c r="O9" s="85"/>
      <c r="P9" s="85"/>
      <c r="Q9" s="85"/>
      <c r="R9" s="85"/>
      <c r="S9" s="85"/>
      <c r="T9" s="85"/>
      <c r="U9" s="127" t="s">
        <v>61</v>
      </c>
      <c r="V9" s="128" t="s">
        <v>61</v>
      </c>
      <c r="W9" s="129"/>
    </row>
    <row r="10" spans="1:25" ht="10.5" customHeight="1" x14ac:dyDescent="0.4">
      <c r="A10" s="124" t="s">
        <v>62</v>
      </c>
      <c r="B10" s="124"/>
      <c r="C10" s="124">
        <f>SUM(C5:D9)</f>
        <v>1</v>
      </c>
      <c r="D10" s="124"/>
      <c r="E10" s="124">
        <f>SUM(E5:F9)</f>
        <v>1</v>
      </c>
      <c r="F10" s="124"/>
      <c r="G10" s="130" t="s">
        <v>63</v>
      </c>
      <c r="H10" s="131"/>
      <c r="I10" s="131"/>
      <c r="J10" s="131"/>
      <c r="K10" s="131"/>
      <c r="L10" s="132"/>
      <c r="M10" s="133"/>
      <c r="N10" s="134"/>
      <c r="O10" s="134"/>
      <c r="P10" s="134"/>
      <c r="Q10" s="134"/>
      <c r="R10" s="134"/>
      <c r="S10" s="134"/>
      <c r="T10" s="134"/>
      <c r="U10" s="135"/>
      <c r="V10" s="136"/>
      <c r="W10" s="137"/>
    </row>
    <row r="11" spans="1:25" ht="18" customHeight="1" x14ac:dyDescent="0.4">
      <c r="A11" s="138" t="s">
        <v>64</v>
      </c>
      <c r="B11" s="139"/>
      <c r="C11" s="140" t="s">
        <v>65</v>
      </c>
      <c r="D11" s="141"/>
      <c r="E11" s="141"/>
      <c r="F11" s="141"/>
      <c r="G11" s="141"/>
      <c r="H11" s="141"/>
      <c r="I11" s="141"/>
      <c r="J11" s="141"/>
      <c r="K11" s="141"/>
      <c r="L11" s="141"/>
      <c r="M11" s="141"/>
      <c r="N11" s="141"/>
      <c r="O11" s="141"/>
      <c r="P11" s="141"/>
      <c r="Q11" s="141"/>
      <c r="R11" s="141"/>
      <c r="S11" s="141"/>
      <c r="T11" s="141"/>
      <c r="U11" s="141"/>
      <c r="V11" s="141"/>
      <c r="W11" s="142"/>
      <c r="Y11" s="81" t="s">
        <v>51</v>
      </c>
    </row>
    <row r="12" spans="1:25" ht="12" customHeight="1" x14ac:dyDescent="0.4">
      <c r="A12" s="93"/>
      <c r="B12" s="143" t="s">
        <v>66</v>
      </c>
      <c r="C12" s="85"/>
      <c r="D12" s="85"/>
      <c r="E12" s="85"/>
      <c r="F12" s="85" t="s">
        <v>67</v>
      </c>
      <c r="G12" s="102"/>
      <c r="H12" s="103"/>
      <c r="I12" s="85"/>
      <c r="J12" s="85"/>
      <c r="K12" s="144" t="s">
        <v>68</v>
      </c>
      <c r="L12" s="85"/>
      <c r="M12" s="85"/>
      <c r="N12" s="85"/>
      <c r="O12" s="85" t="s">
        <v>69</v>
      </c>
      <c r="P12" s="85"/>
      <c r="Q12" s="85"/>
      <c r="R12" s="85"/>
      <c r="S12" s="85"/>
      <c r="T12" s="145" t="s">
        <v>70</v>
      </c>
      <c r="U12" s="146"/>
      <c r="V12" s="146"/>
      <c r="W12" s="147"/>
    </row>
    <row r="13" spans="1:25" ht="12" customHeight="1" x14ac:dyDescent="0.4">
      <c r="A13" s="133"/>
      <c r="B13" s="134"/>
      <c r="C13" s="148" t="s">
        <v>71</v>
      </c>
      <c r="D13" s="134" t="s">
        <v>72</v>
      </c>
      <c r="E13" s="134"/>
      <c r="F13" s="134"/>
      <c r="G13" s="149"/>
      <c r="H13" s="133"/>
      <c r="K13" s="134"/>
      <c r="L13" s="148" t="s">
        <v>71</v>
      </c>
      <c r="M13" s="134" t="s">
        <v>73</v>
      </c>
      <c r="O13" s="134"/>
      <c r="P13" s="134"/>
      <c r="Q13" s="134"/>
      <c r="R13" s="134"/>
      <c r="S13" s="134"/>
      <c r="T13" s="150" t="s">
        <v>71</v>
      </c>
      <c r="U13" s="134" t="s">
        <v>74</v>
      </c>
      <c r="V13" s="134"/>
      <c r="W13" s="149"/>
    </row>
    <row r="14" spans="1:25" ht="10.5" customHeight="1" x14ac:dyDescent="0.4">
      <c r="A14" s="151" t="s">
        <v>75</v>
      </c>
      <c r="B14" s="152"/>
      <c r="C14" s="88"/>
      <c r="D14" s="153" t="s">
        <v>76</v>
      </c>
      <c r="E14" s="153"/>
      <c r="F14" s="153"/>
      <c r="G14" s="154" t="s">
        <v>77</v>
      </c>
      <c r="H14" s="93"/>
      <c r="I14" s="88"/>
      <c r="J14" s="88"/>
      <c r="K14" s="88"/>
      <c r="L14" s="88"/>
      <c r="M14" s="88"/>
      <c r="N14" s="88"/>
      <c r="O14" s="88"/>
      <c r="P14" s="88"/>
      <c r="Q14" s="88"/>
      <c r="R14" s="88"/>
      <c r="S14" s="88"/>
      <c r="T14" s="155"/>
      <c r="U14" s="88"/>
      <c r="V14" s="88"/>
      <c r="W14" s="89"/>
    </row>
    <row r="15" spans="1:25" ht="10.5" customHeight="1" x14ac:dyDescent="0.4">
      <c r="A15" s="156" t="s">
        <v>78</v>
      </c>
      <c r="B15" s="157" t="s">
        <v>79</v>
      </c>
      <c r="C15" s="157"/>
      <c r="D15" s="157" t="s">
        <v>80</v>
      </c>
      <c r="E15" s="157"/>
      <c r="F15" s="157"/>
      <c r="G15" s="158"/>
      <c r="H15" s="85" t="s">
        <v>81</v>
      </c>
      <c r="I15" s="85"/>
      <c r="J15" s="85"/>
      <c r="K15" s="85" t="s">
        <v>82</v>
      </c>
      <c r="L15" s="85"/>
      <c r="M15" s="85"/>
      <c r="N15" s="85" t="s">
        <v>83</v>
      </c>
      <c r="O15" s="85"/>
      <c r="P15" s="85"/>
      <c r="Q15" s="85"/>
      <c r="R15" s="85"/>
      <c r="S15" s="85"/>
      <c r="T15" s="159"/>
      <c r="U15" s="85" t="s">
        <v>84</v>
      </c>
      <c r="V15" s="85"/>
      <c r="W15" s="102" t="s">
        <v>85</v>
      </c>
      <c r="Y15" s="157"/>
    </row>
    <row r="16" spans="1:25" ht="10.5" customHeight="1" x14ac:dyDescent="0.4">
      <c r="A16" s="156" t="s">
        <v>86</v>
      </c>
      <c r="B16" s="157" t="s">
        <v>87</v>
      </c>
      <c r="C16" s="157"/>
      <c r="D16" s="157" t="s">
        <v>88</v>
      </c>
      <c r="E16" s="157"/>
      <c r="F16" s="157"/>
      <c r="G16" s="158"/>
      <c r="H16" s="103" t="s">
        <v>89</v>
      </c>
      <c r="I16" s="85"/>
      <c r="J16" s="85"/>
      <c r="K16" s="85" t="s">
        <v>90</v>
      </c>
      <c r="L16" s="85"/>
      <c r="M16" s="85"/>
      <c r="N16" s="85" t="s">
        <v>91</v>
      </c>
      <c r="O16" s="85"/>
      <c r="P16" s="85"/>
      <c r="Q16" s="85"/>
      <c r="R16" s="85"/>
      <c r="S16" s="85"/>
      <c r="T16" s="159"/>
      <c r="U16" s="85"/>
      <c r="V16" s="85"/>
      <c r="W16" s="102"/>
    </row>
    <row r="17" spans="1:25" ht="10.5" customHeight="1" x14ac:dyDescent="0.4">
      <c r="A17" s="156" t="s">
        <v>92</v>
      </c>
      <c r="B17" s="157" t="s">
        <v>93</v>
      </c>
      <c r="C17" s="157"/>
      <c r="D17" s="157" t="s">
        <v>94</v>
      </c>
      <c r="E17" s="160"/>
      <c r="F17" s="157"/>
      <c r="G17" s="158"/>
      <c r="H17" s="161"/>
      <c r="I17" s="85"/>
      <c r="J17" s="85"/>
      <c r="K17" s="85"/>
      <c r="L17" s="162"/>
      <c r="M17" s="85"/>
      <c r="N17" s="85"/>
      <c r="O17" s="85"/>
      <c r="P17" s="85"/>
      <c r="Q17" s="85"/>
      <c r="R17" s="85"/>
      <c r="S17" s="85"/>
      <c r="T17" s="159"/>
      <c r="U17" s="85"/>
      <c r="V17" s="85"/>
      <c r="W17" s="102"/>
      <c r="Y17" s="157"/>
    </row>
    <row r="18" spans="1:25" ht="10.5" customHeight="1" x14ac:dyDescent="0.4">
      <c r="A18" s="156" t="s">
        <v>95</v>
      </c>
      <c r="B18" s="157" t="s">
        <v>96</v>
      </c>
      <c r="C18" s="157"/>
      <c r="D18" s="157" t="s">
        <v>97</v>
      </c>
      <c r="E18" s="160"/>
      <c r="F18" s="157"/>
      <c r="G18" s="158"/>
      <c r="H18" s="161"/>
      <c r="I18" s="85"/>
      <c r="J18" s="85"/>
      <c r="K18" s="85" t="s">
        <v>98</v>
      </c>
      <c r="L18" s="162"/>
      <c r="M18" s="85"/>
      <c r="N18" s="85"/>
      <c r="O18" s="85"/>
      <c r="P18" s="85"/>
      <c r="Q18" s="85"/>
      <c r="R18" s="85"/>
      <c r="S18" s="85"/>
      <c r="T18" s="159"/>
      <c r="U18" s="85"/>
      <c r="V18" s="85"/>
      <c r="W18" s="102"/>
      <c r="Y18" s="157"/>
    </row>
    <row r="19" spans="1:25" ht="10.5" customHeight="1" x14ac:dyDescent="0.4">
      <c r="A19" s="156" t="s">
        <v>99</v>
      </c>
      <c r="B19" s="157" t="s">
        <v>100</v>
      </c>
      <c r="C19" s="157"/>
      <c r="D19" s="157" t="s">
        <v>101</v>
      </c>
      <c r="E19" s="160"/>
      <c r="F19" s="163"/>
      <c r="G19" s="158"/>
      <c r="H19" s="161"/>
      <c r="I19" s="85"/>
      <c r="J19" s="85"/>
      <c r="K19" s="85"/>
      <c r="L19" s="162"/>
      <c r="M19" s="85"/>
      <c r="N19" s="85"/>
      <c r="O19" s="85"/>
      <c r="P19" s="85"/>
      <c r="Q19" s="85"/>
      <c r="R19" s="85"/>
      <c r="S19" s="85"/>
      <c r="T19" s="159"/>
      <c r="U19" s="85"/>
      <c r="V19" s="85"/>
      <c r="W19" s="102"/>
      <c r="Y19" s="157"/>
    </row>
    <row r="20" spans="1:25" ht="10.5" customHeight="1" x14ac:dyDescent="0.4">
      <c r="A20" s="164" t="s">
        <v>102</v>
      </c>
      <c r="B20" s="157" t="s">
        <v>103</v>
      </c>
      <c r="C20" s="165"/>
      <c r="D20" s="165" t="s">
        <v>104</v>
      </c>
      <c r="E20" s="160"/>
      <c r="F20" s="165"/>
      <c r="G20" s="158"/>
      <c r="H20" s="161"/>
      <c r="I20" s="85"/>
      <c r="J20" s="85"/>
      <c r="K20" s="166">
        <v>0.27083333333333331</v>
      </c>
      <c r="L20" s="166"/>
      <c r="M20" s="85"/>
      <c r="N20" s="85"/>
      <c r="O20" s="85"/>
      <c r="P20" s="85"/>
      <c r="Q20" s="85"/>
      <c r="R20" s="85"/>
      <c r="S20" s="85"/>
      <c r="T20" s="159"/>
      <c r="U20" s="85"/>
      <c r="V20" s="167"/>
      <c r="W20" s="102"/>
    </row>
    <row r="21" spans="1:25" ht="15" customHeight="1" x14ac:dyDescent="0.4">
      <c r="A21" s="168" t="s">
        <v>105</v>
      </c>
      <c r="B21" s="169"/>
      <c r="C21" s="170"/>
      <c r="D21" s="168" t="s">
        <v>106</v>
      </c>
      <c r="E21" s="169"/>
      <c r="F21" s="170"/>
      <c r="G21" s="171"/>
      <c r="H21" s="133"/>
      <c r="I21" s="134"/>
      <c r="J21" s="134"/>
      <c r="K21" s="134"/>
      <c r="L21" s="172"/>
      <c r="M21" s="134"/>
      <c r="N21" s="134"/>
      <c r="O21" s="134"/>
      <c r="P21" s="134"/>
      <c r="Q21" s="134"/>
      <c r="R21" s="134"/>
      <c r="S21" s="134"/>
      <c r="T21" s="173"/>
      <c r="U21" s="134"/>
      <c r="V21" s="134"/>
      <c r="W21" s="149"/>
    </row>
    <row r="22" spans="1:25" ht="13.5" customHeight="1" x14ac:dyDescent="0.4">
      <c r="A22" s="174"/>
      <c r="B22" s="175"/>
      <c r="C22" s="176"/>
      <c r="D22" s="177"/>
      <c r="E22" s="178"/>
      <c r="F22" s="179"/>
      <c r="G22" s="180"/>
      <c r="H22" s="103"/>
      <c r="I22" s="85"/>
      <c r="J22" s="85"/>
      <c r="K22" s="85"/>
      <c r="L22" s="162"/>
      <c r="M22" s="85"/>
      <c r="N22" s="85"/>
      <c r="O22" s="85"/>
      <c r="P22" s="85"/>
      <c r="Q22" s="85"/>
      <c r="R22" s="85"/>
      <c r="S22" s="85"/>
      <c r="T22" s="159"/>
      <c r="U22" s="85"/>
      <c r="V22" s="85"/>
      <c r="W22" s="102"/>
    </row>
    <row r="23" spans="1:25" ht="13.5" customHeight="1" x14ac:dyDescent="0.4">
      <c r="A23" s="181"/>
      <c r="B23" s="182"/>
      <c r="C23" s="183"/>
      <c r="D23" s="177"/>
      <c r="E23" s="178"/>
      <c r="F23" s="179"/>
      <c r="G23" s="184"/>
      <c r="H23" s="103"/>
      <c r="I23" s="85"/>
      <c r="J23" s="85"/>
      <c r="K23" s="85"/>
      <c r="L23" s="162"/>
      <c r="M23" s="85"/>
      <c r="N23" s="85"/>
      <c r="O23" s="85"/>
      <c r="P23" s="85"/>
      <c r="Q23" s="85"/>
      <c r="R23" s="85"/>
      <c r="S23" s="85"/>
      <c r="T23" s="159"/>
      <c r="U23" s="85"/>
      <c r="V23" s="85"/>
      <c r="W23" s="102"/>
    </row>
    <row r="24" spans="1:25" ht="13.5" customHeight="1" x14ac:dyDescent="0.4">
      <c r="A24" s="181"/>
      <c r="B24" s="182"/>
      <c r="C24" s="183"/>
      <c r="D24" s="177"/>
      <c r="E24" s="178"/>
      <c r="F24" s="179"/>
      <c r="G24" s="184"/>
      <c r="H24" s="103"/>
      <c r="I24" s="85"/>
      <c r="J24" s="85"/>
      <c r="K24" s="85"/>
      <c r="L24" s="162"/>
      <c r="M24" s="85"/>
      <c r="N24" s="85"/>
      <c r="O24" s="85"/>
      <c r="P24" s="85"/>
      <c r="Q24" s="85"/>
      <c r="R24" s="85"/>
      <c r="S24" s="85"/>
      <c r="T24" s="159"/>
      <c r="U24" s="85"/>
      <c r="V24" s="85"/>
      <c r="W24" s="102"/>
    </row>
    <row r="25" spans="1:25" ht="13.5" customHeight="1" x14ac:dyDescent="0.4">
      <c r="A25" s="181"/>
      <c r="B25" s="182"/>
      <c r="C25" s="183"/>
      <c r="D25" s="177"/>
      <c r="E25" s="178"/>
      <c r="F25" s="179"/>
      <c r="G25" s="184"/>
      <c r="H25" s="103"/>
      <c r="I25" s="85"/>
      <c r="J25" s="85"/>
      <c r="K25" s="85"/>
      <c r="L25" s="162"/>
      <c r="M25" s="85"/>
      <c r="N25" s="85"/>
      <c r="O25" s="85"/>
      <c r="P25" s="85"/>
      <c r="Q25" s="85"/>
      <c r="R25" s="85"/>
      <c r="S25" s="85"/>
      <c r="T25" s="159"/>
      <c r="U25" s="85"/>
      <c r="V25" s="85"/>
      <c r="W25" s="102"/>
    </row>
    <row r="26" spans="1:25" ht="13.5" customHeight="1" x14ac:dyDescent="0.4">
      <c r="A26" s="181"/>
      <c r="B26" s="182"/>
      <c r="C26" s="183"/>
      <c r="D26" s="177"/>
      <c r="E26" s="178"/>
      <c r="F26" s="179"/>
      <c r="G26" s="184"/>
      <c r="H26" s="103"/>
      <c r="I26" s="85"/>
      <c r="J26" s="85"/>
      <c r="K26" s="85"/>
      <c r="L26" s="162"/>
      <c r="M26" s="85"/>
      <c r="N26" s="85"/>
      <c r="O26" s="85"/>
      <c r="P26" s="85"/>
      <c r="Q26" s="85"/>
      <c r="R26" s="85"/>
      <c r="S26" s="85"/>
      <c r="T26" s="159"/>
      <c r="U26" s="85"/>
      <c r="V26" s="85"/>
      <c r="W26" s="102"/>
    </row>
    <row r="27" spans="1:25" ht="13.5" customHeight="1" x14ac:dyDescent="0.4">
      <c r="A27" s="181"/>
      <c r="B27" s="182"/>
      <c r="C27" s="183"/>
      <c r="D27" s="177"/>
      <c r="E27" s="178"/>
      <c r="F27" s="179"/>
      <c r="G27" s="184"/>
      <c r="H27" s="103"/>
      <c r="I27" s="85"/>
      <c r="J27" s="85"/>
      <c r="K27" s="85"/>
      <c r="L27" s="162"/>
      <c r="M27" s="85"/>
      <c r="N27" s="85"/>
      <c r="O27" s="85"/>
      <c r="P27" s="85"/>
      <c r="Q27" s="85"/>
      <c r="R27" s="85"/>
      <c r="S27" s="85"/>
      <c r="T27" s="159"/>
      <c r="U27" s="85"/>
      <c r="V27" s="85"/>
      <c r="W27" s="102"/>
    </row>
    <row r="28" spans="1:25" ht="13.5" customHeight="1" x14ac:dyDescent="0.4">
      <c r="A28" s="181"/>
      <c r="B28" s="182"/>
      <c r="C28" s="183"/>
      <c r="D28" s="177"/>
      <c r="E28" s="178"/>
      <c r="F28" s="179"/>
      <c r="G28" s="184"/>
      <c r="H28" s="103"/>
      <c r="I28" s="85"/>
      <c r="J28" s="85"/>
      <c r="K28" s="85"/>
      <c r="L28" s="162"/>
      <c r="M28" s="85"/>
      <c r="N28" s="85"/>
      <c r="O28" s="85"/>
      <c r="P28" s="85"/>
      <c r="Q28" s="85"/>
      <c r="R28" s="85"/>
      <c r="S28" s="85"/>
      <c r="T28" s="159"/>
      <c r="U28" s="85"/>
      <c r="V28" s="85"/>
      <c r="W28" s="102"/>
    </row>
    <row r="29" spans="1:25" ht="13.5" customHeight="1" x14ac:dyDescent="0.4">
      <c r="A29" s="181"/>
      <c r="B29" s="182"/>
      <c r="C29" s="183"/>
      <c r="D29" s="177"/>
      <c r="E29" s="178"/>
      <c r="F29" s="179"/>
      <c r="G29" s="184"/>
      <c r="H29" s="103"/>
      <c r="I29" s="85"/>
      <c r="J29" s="85"/>
      <c r="K29" s="85"/>
      <c r="L29" s="162"/>
      <c r="M29" s="85"/>
      <c r="N29" s="85"/>
      <c r="O29" s="85"/>
      <c r="P29" s="85"/>
      <c r="Q29" s="85"/>
      <c r="R29" s="85"/>
      <c r="S29" s="85"/>
      <c r="T29" s="159"/>
      <c r="U29" s="85"/>
      <c r="V29" s="85"/>
      <c r="W29" s="102"/>
    </row>
    <row r="30" spans="1:25" ht="13.5" customHeight="1" x14ac:dyDescent="0.4">
      <c r="A30" s="181"/>
      <c r="B30" s="182"/>
      <c r="C30" s="183"/>
      <c r="D30" s="177"/>
      <c r="E30" s="178"/>
      <c r="F30" s="179"/>
      <c r="G30" s="184"/>
      <c r="H30" s="103"/>
      <c r="I30" s="85"/>
      <c r="J30" s="85"/>
      <c r="K30" s="85"/>
      <c r="L30" s="162"/>
      <c r="M30" s="85"/>
      <c r="N30" s="85"/>
      <c r="O30" s="85"/>
      <c r="P30" s="85"/>
      <c r="Q30" s="85"/>
      <c r="R30" s="85"/>
      <c r="S30" s="85"/>
      <c r="T30" s="159"/>
      <c r="U30" s="85"/>
      <c r="V30" s="85"/>
      <c r="W30" s="102"/>
    </row>
    <row r="31" spans="1:25" ht="13.5" customHeight="1" x14ac:dyDescent="0.4">
      <c r="A31" s="181"/>
      <c r="B31" s="182"/>
      <c r="C31" s="183"/>
      <c r="D31" s="177"/>
      <c r="E31" s="178"/>
      <c r="F31" s="179"/>
      <c r="G31" s="184"/>
      <c r="H31" s="103"/>
      <c r="I31" s="85"/>
      <c r="J31" s="85"/>
      <c r="K31" s="85"/>
      <c r="L31" s="162"/>
      <c r="M31" s="85"/>
      <c r="N31" s="85"/>
      <c r="O31" s="85"/>
      <c r="P31" s="85"/>
      <c r="Q31" s="85"/>
      <c r="R31" s="85"/>
      <c r="S31" s="85"/>
      <c r="T31" s="159"/>
      <c r="U31" s="85"/>
      <c r="V31" s="85"/>
      <c r="W31" s="102"/>
    </row>
    <row r="32" spans="1:25" ht="13.5" customHeight="1" x14ac:dyDescent="0.4">
      <c r="A32" s="181"/>
      <c r="B32" s="182"/>
      <c r="C32" s="183"/>
      <c r="D32" s="177"/>
      <c r="E32" s="178"/>
      <c r="F32" s="179"/>
      <c r="G32" s="184"/>
      <c r="H32" s="103"/>
      <c r="I32" s="85"/>
      <c r="J32" s="85"/>
      <c r="K32" s="85"/>
      <c r="L32" s="162"/>
      <c r="M32" s="85"/>
      <c r="N32" s="85"/>
      <c r="O32" s="85"/>
      <c r="P32" s="85"/>
      <c r="Q32" s="85"/>
      <c r="R32" s="85"/>
      <c r="S32" s="85"/>
      <c r="T32" s="159"/>
      <c r="U32" s="85"/>
      <c r="V32" s="85"/>
      <c r="W32" s="102"/>
    </row>
    <row r="33" spans="1:23" ht="13.5" customHeight="1" x14ac:dyDescent="0.4">
      <c r="A33" s="181"/>
      <c r="B33" s="182"/>
      <c r="C33" s="183"/>
      <c r="D33" s="177"/>
      <c r="E33" s="178"/>
      <c r="F33" s="179"/>
      <c r="G33" s="184"/>
      <c r="H33" s="103"/>
      <c r="I33" s="85"/>
      <c r="J33" s="85"/>
      <c r="K33" s="85"/>
      <c r="L33" s="162"/>
      <c r="M33" s="85"/>
      <c r="N33" s="85"/>
      <c r="O33" s="85"/>
      <c r="P33" s="85"/>
      <c r="Q33" s="85"/>
      <c r="R33" s="85"/>
      <c r="S33" s="85"/>
      <c r="T33" s="159"/>
      <c r="U33" s="85"/>
      <c r="V33" s="85"/>
      <c r="W33" s="102"/>
    </row>
    <row r="34" spans="1:23" ht="13.5" customHeight="1" x14ac:dyDescent="0.4">
      <c r="A34" s="181"/>
      <c r="B34" s="182"/>
      <c r="C34" s="183"/>
      <c r="D34" s="177"/>
      <c r="E34" s="178"/>
      <c r="F34" s="179"/>
      <c r="G34" s="184"/>
      <c r="H34" s="103"/>
      <c r="I34" s="85"/>
      <c r="J34" s="85"/>
      <c r="K34" s="85"/>
      <c r="L34" s="162"/>
      <c r="M34" s="85"/>
      <c r="N34" s="85"/>
      <c r="O34" s="85"/>
      <c r="P34" s="85"/>
      <c r="Q34" s="85"/>
      <c r="R34" s="85"/>
      <c r="S34" s="85"/>
      <c r="T34" s="159"/>
      <c r="U34" s="85"/>
      <c r="V34" s="85"/>
      <c r="W34" s="102"/>
    </row>
    <row r="35" spans="1:23" ht="13.5" customHeight="1" x14ac:dyDescent="0.4">
      <c r="A35" s="181"/>
      <c r="B35" s="182"/>
      <c r="C35" s="183"/>
      <c r="D35" s="177"/>
      <c r="E35" s="178"/>
      <c r="F35" s="179"/>
      <c r="G35" s="184"/>
      <c r="H35" s="103"/>
      <c r="I35" s="85"/>
      <c r="J35" s="85"/>
      <c r="K35" s="85"/>
      <c r="L35" s="162"/>
      <c r="M35" s="85"/>
      <c r="N35" s="85"/>
      <c r="O35" s="85"/>
      <c r="P35" s="85"/>
      <c r="Q35" s="85"/>
      <c r="R35" s="85"/>
      <c r="S35" s="85"/>
      <c r="T35" s="159"/>
      <c r="U35" s="85"/>
      <c r="V35" s="85"/>
      <c r="W35" s="102"/>
    </row>
    <row r="36" spans="1:23" ht="13.5" customHeight="1" x14ac:dyDescent="0.4">
      <c r="A36" s="181"/>
      <c r="B36" s="182"/>
      <c r="C36" s="183"/>
      <c r="D36" s="177"/>
      <c r="E36" s="178"/>
      <c r="F36" s="179"/>
      <c r="G36" s="184"/>
      <c r="H36" s="103"/>
      <c r="I36" s="85"/>
      <c r="J36" s="85"/>
      <c r="K36" s="85"/>
      <c r="L36" s="162"/>
      <c r="M36" s="85"/>
      <c r="N36" s="85"/>
      <c r="O36" s="85"/>
      <c r="P36" s="85"/>
      <c r="Q36" s="85"/>
      <c r="R36" s="85"/>
      <c r="S36" s="85"/>
      <c r="T36" s="159"/>
      <c r="U36" s="85"/>
      <c r="V36" s="85"/>
      <c r="W36" s="102"/>
    </row>
    <row r="37" spans="1:23" ht="13.5" customHeight="1" x14ac:dyDescent="0.4">
      <c r="A37" s="181"/>
      <c r="B37" s="182"/>
      <c r="C37" s="183"/>
      <c r="D37" s="177"/>
      <c r="E37" s="178"/>
      <c r="F37" s="179"/>
      <c r="G37" s="184"/>
      <c r="H37" s="103"/>
      <c r="I37" s="85"/>
      <c r="J37" s="85"/>
      <c r="K37" s="85"/>
      <c r="L37" s="162"/>
      <c r="M37" s="85"/>
      <c r="N37" s="85"/>
      <c r="O37" s="85"/>
      <c r="P37" s="85"/>
      <c r="Q37" s="85"/>
      <c r="R37" s="85"/>
      <c r="S37" s="85"/>
      <c r="T37" s="159"/>
      <c r="U37" s="85"/>
      <c r="V37" s="85"/>
      <c r="W37" s="102"/>
    </row>
    <row r="38" spans="1:23" ht="13.5" customHeight="1" x14ac:dyDescent="0.4">
      <c r="A38" s="181"/>
      <c r="B38" s="182"/>
      <c r="C38" s="183"/>
      <c r="D38" s="177"/>
      <c r="E38" s="178"/>
      <c r="F38" s="179"/>
      <c r="G38" s="184"/>
      <c r="H38" s="103"/>
      <c r="I38" s="85"/>
      <c r="J38" s="85"/>
      <c r="K38" s="85"/>
      <c r="L38" s="162"/>
      <c r="M38" s="85"/>
      <c r="N38" s="85"/>
      <c r="O38" s="85"/>
      <c r="P38" s="85"/>
      <c r="Q38" s="85"/>
      <c r="R38" s="85"/>
      <c r="S38" s="85"/>
      <c r="T38" s="159"/>
      <c r="U38" s="85"/>
      <c r="V38" s="85"/>
      <c r="W38" s="102"/>
    </row>
    <row r="39" spans="1:23" ht="13.5" customHeight="1" x14ac:dyDescent="0.4">
      <c r="A39" s="181"/>
      <c r="B39" s="182"/>
      <c r="C39" s="183"/>
      <c r="D39" s="177"/>
      <c r="E39" s="178"/>
      <c r="F39" s="179"/>
      <c r="G39" s="184"/>
      <c r="H39" s="103"/>
      <c r="I39" s="85"/>
      <c r="J39" s="85"/>
      <c r="K39" s="85"/>
      <c r="L39" s="162"/>
      <c r="M39" s="85"/>
      <c r="N39" s="85"/>
      <c r="O39" s="85"/>
      <c r="P39" s="85"/>
      <c r="Q39" s="85"/>
      <c r="R39" s="85"/>
      <c r="S39" s="85"/>
      <c r="T39" s="159"/>
      <c r="U39" s="85"/>
      <c r="V39" s="85"/>
      <c r="W39" s="102"/>
    </row>
    <row r="40" spans="1:23" ht="13.5" customHeight="1" x14ac:dyDescent="0.4">
      <c r="A40" s="181"/>
      <c r="B40" s="182"/>
      <c r="C40" s="183"/>
      <c r="D40" s="177"/>
      <c r="E40" s="178"/>
      <c r="F40" s="179"/>
      <c r="G40" s="184"/>
      <c r="H40" s="103"/>
      <c r="I40" s="85"/>
      <c r="J40" s="85"/>
      <c r="K40" s="85"/>
      <c r="L40" s="162"/>
      <c r="M40" s="85"/>
      <c r="N40" s="85"/>
      <c r="O40" s="85"/>
      <c r="P40" s="85"/>
      <c r="Q40" s="85"/>
      <c r="R40" s="85"/>
      <c r="S40" s="85"/>
      <c r="T40" s="159"/>
      <c r="U40" s="85"/>
      <c r="V40" s="85"/>
      <c r="W40" s="102"/>
    </row>
    <row r="41" spans="1:23" ht="13.5" customHeight="1" x14ac:dyDescent="0.4">
      <c r="A41" s="181"/>
      <c r="B41" s="182"/>
      <c r="C41" s="183"/>
      <c r="D41" s="177"/>
      <c r="E41" s="178"/>
      <c r="F41" s="179"/>
      <c r="G41" s="184"/>
      <c r="H41" s="103"/>
      <c r="I41" s="85"/>
      <c r="J41" s="85"/>
      <c r="K41" s="85"/>
      <c r="L41" s="162"/>
      <c r="M41" s="85"/>
      <c r="N41" s="85"/>
      <c r="O41" s="85"/>
      <c r="P41" s="85"/>
      <c r="Q41" s="85"/>
      <c r="R41" s="85"/>
      <c r="S41" s="85"/>
      <c r="T41" s="159"/>
      <c r="U41" s="85"/>
      <c r="V41" s="85"/>
      <c r="W41" s="102"/>
    </row>
    <row r="42" spans="1:23" ht="13.5" customHeight="1" x14ac:dyDescent="0.4">
      <c r="A42" s="181"/>
      <c r="B42" s="182"/>
      <c r="C42" s="183"/>
      <c r="D42" s="177"/>
      <c r="E42" s="178"/>
      <c r="F42" s="179"/>
      <c r="G42" s="184"/>
      <c r="H42" s="103"/>
      <c r="I42" s="85"/>
      <c r="J42" s="85"/>
      <c r="K42" s="85"/>
      <c r="L42" s="162"/>
      <c r="M42" s="85"/>
      <c r="N42" s="85"/>
      <c r="O42" s="85"/>
      <c r="P42" s="85"/>
      <c r="Q42" s="85"/>
      <c r="R42" s="85"/>
      <c r="S42" s="85"/>
      <c r="T42" s="159"/>
      <c r="U42" s="85"/>
      <c r="V42" s="85"/>
      <c r="W42" s="102"/>
    </row>
    <row r="43" spans="1:23" ht="13.5" customHeight="1" x14ac:dyDescent="0.4">
      <c r="A43" s="181"/>
      <c r="B43" s="182"/>
      <c r="C43" s="183"/>
      <c r="D43" s="177"/>
      <c r="E43" s="178"/>
      <c r="F43" s="179"/>
      <c r="G43" s="184"/>
      <c r="H43" s="103"/>
      <c r="I43" s="85"/>
      <c r="J43" s="85"/>
      <c r="K43" s="85"/>
      <c r="L43" s="162"/>
      <c r="M43" s="85"/>
      <c r="N43" s="85"/>
      <c r="O43" s="85"/>
      <c r="P43" s="85"/>
      <c r="Q43" s="85"/>
      <c r="R43" s="85"/>
      <c r="S43" s="85"/>
      <c r="T43" s="159"/>
      <c r="U43" s="85"/>
      <c r="V43" s="85"/>
      <c r="W43" s="102"/>
    </row>
    <row r="44" spans="1:23" ht="13.5" customHeight="1" x14ac:dyDescent="0.4">
      <c r="A44" s="181"/>
      <c r="B44" s="182"/>
      <c r="C44" s="183"/>
      <c r="D44" s="177"/>
      <c r="E44" s="178"/>
      <c r="F44" s="179"/>
      <c r="G44" s="184"/>
      <c r="H44" s="103"/>
      <c r="I44" s="85"/>
      <c r="J44" s="85"/>
      <c r="K44" s="85"/>
      <c r="L44" s="162"/>
      <c r="M44" s="85"/>
      <c r="N44" s="85"/>
      <c r="O44" s="85"/>
      <c r="P44" s="85"/>
      <c r="Q44" s="85"/>
      <c r="R44" s="85"/>
      <c r="S44" s="85"/>
      <c r="T44" s="159"/>
      <c r="U44" s="85"/>
      <c r="V44" s="85"/>
      <c r="W44" s="102"/>
    </row>
    <row r="45" spans="1:23" ht="13.5" customHeight="1" x14ac:dyDescent="0.4">
      <c r="A45" s="181"/>
      <c r="B45" s="182"/>
      <c r="C45" s="183"/>
      <c r="D45" s="177"/>
      <c r="E45" s="178"/>
      <c r="F45" s="179"/>
      <c r="G45" s="184"/>
      <c r="H45" s="103"/>
      <c r="I45" s="85"/>
      <c r="J45" s="85"/>
      <c r="K45" s="85"/>
      <c r="L45" s="162"/>
      <c r="M45" s="85"/>
      <c r="N45" s="85"/>
      <c r="O45" s="85"/>
      <c r="P45" s="85"/>
      <c r="Q45" s="85"/>
      <c r="R45" s="85"/>
      <c r="S45" s="85"/>
      <c r="T45" s="159"/>
      <c r="U45" s="85"/>
      <c r="V45" s="85"/>
      <c r="W45" s="102"/>
    </row>
    <row r="46" spans="1:23" ht="13.5" customHeight="1" x14ac:dyDescent="0.4">
      <c r="A46" s="181"/>
      <c r="B46" s="182"/>
      <c r="C46" s="183"/>
      <c r="D46" s="177"/>
      <c r="E46" s="178"/>
      <c r="F46" s="179"/>
      <c r="G46" s="184"/>
      <c r="H46" s="103"/>
      <c r="I46" s="85"/>
      <c r="J46" s="85"/>
      <c r="K46" s="85"/>
      <c r="L46" s="162"/>
      <c r="M46" s="85"/>
      <c r="N46" s="85"/>
      <c r="O46" s="85"/>
      <c r="P46" s="85"/>
      <c r="Q46" s="85"/>
      <c r="R46" s="85"/>
      <c r="S46" s="85"/>
      <c r="T46" s="159"/>
      <c r="U46" s="85"/>
      <c r="V46" s="85"/>
      <c r="W46" s="102"/>
    </row>
    <row r="47" spans="1:23" ht="13.5" customHeight="1" x14ac:dyDescent="0.4">
      <c r="A47" s="181"/>
      <c r="B47" s="182"/>
      <c r="C47" s="183"/>
      <c r="D47" s="177"/>
      <c r="E47" s="178"/>
      <c r="F47" s="179"/>
      <c r="G47" s="184"/>
      <c r="H47" s="103"/>
      <c r="I47" s="85"/>
      <c r="J47" s="85"/>
      <c r="K47" s="85"/>
      <c r="L47" s="162"/>
      <c r="M47" s="85"/>
      <c r="N47" s="85"/>
      <c r="O47" s="85"/>
      <c r="P47" s="85"/>
      <c r="Q47" s="85"/>
      <c r="R47" s="85"/>
      <c r="S47" s="85"/>
      <c r="T47" s="159"/>
      <c r="U47" s="85"/>
      <c r="V47" s="85"/>
      <c r="W47" s="102"/>
    </row>
    <row r="48" spans="1:23" ht="13.5" customHeight="1" x14ac:dyDescent="0.4">
      <c r="A48" s="181"/>
      <c r="B48" s="182"/>
      <c r="C48" s="183"/>
      <c r="D48" s="177"/>
      <c r="E48" s="178"/>
      <c r="F48" s="179"/>
      <c r="G48" s="184"/>
      <c r="H48" s="103"/>
      <c r="I48" s="85"/>
      <c r="J48" s="85"/>
      <c r="K48" s="85"/>
      <c r="L48" s="162"/>
      <c r="M48" s="85"/>
      <c r="N48" s="85"/>
      <c r="O48" s="85"/>
      <c r="P48" s="85"/>
      <c r="Q48" s="85"/>
      <c r="R48" s="85"/>
      <c r="S48" s="85"/>
      <c r="T48" s="159"/>
      <c r="U48" s="85"/>
      <c r="V48" s="85"/>
      <c r="W48" s="102"/>
    </row>
    <row r="49" spans="1:23" ht="13.5" customHeight="1" x14ac:dyDescent="0.4">
      <c r="A49" s="181"/>
      <c r="B49" s="182"/>
      <c r="C49" s="183"/>
      <c r="D49" s="177"/>
      <c r="E49" s="178"/>
      <c r="F49" s="179"/>
      <c r="G49" s="184"/>
      <c r="H49" s="103"/>
      <c r="I49" s="85"/>
      <c r="J49" s="85"/>
      <c r="K49" s="85"/>
      <c r="L49" s="162"/>
      <c r="M49" s="85"/>
      <c r="N49" s="85"/>
      <c r="O49" s="85"/>
      <c r="P49" s="85"/>
      <c r="Q49" s="85"/>
      <c r="R49" s="85"/>
      <c r="S49" s="85"/>
      <c r="T49" s="159"/>
      <c r="U49" s="85"/>
      <c r="V49" s="85"/>
      <c r="W49" s="102"/>
    </row>
    <row r="50" spans="1:23" ht="13.5" customHeight="1" x14ac:dyDescent="0.4">
      <c r="A50" s="181"/>
      <c r="B50" s="182"/>
      <c r="C50" s="183"/>
      <c r="D50" s="177"/>
      <c r="E50" s="178"/>
      <c r="F50" s="179"/>
      <c r="G50" s="184"/>
      <c r="H50" s="103"/>
      <c r="I50" s="85"/>
      <c r="J50" s="85"/>
      <c r="K50" s="85"/>
      <c r="L50" s="162"/>
      <c r="M50" s="85"/>
      <c r="N50" s="85"/>
      <c r="O50" s="85"/>
      <c r="P50" s="85"/>
      <c r="Q50" s="85"/>
      <c r="R50" s="85"/>
      <c r="S50" s="85"/>
      <c r="T50" s="159"/>
      <c r="U50" s="85"/>
      <c r="V50" s="85"/>
      <c r="W50" s="102"/>
    </row>
    <row r="51" spans="1:23" ht="13.5" customHeight="1" x14ac:dyDescent="0.4">
      <c r="A51" s="181"/>
      <c r="B51" s="182"/>
      <c r="C51" s="183"/>
      <c r="D51" s="177"/>
      <c r="E51" s="178"/>
      <c r="F51" s="179"/>
      <c r="G51" s="184"/>
      <c r="H51" s="103"/>
      <c r="I51" s="85"/>
      <c r="J51" s="85"/>
      <c r="K51" s="85"/>
      <c r="L51" s="162"/>
      <c r="M51" s="85"/>
      <c r="N51" s="85"/>
      <c r="O51" s="85"/>
      <c r="P51" s="85"/>
      <c r="Q51" s="85"/>
      <c r="R51" s="85"/>
      <c r="S51" s="85"/>
      <c r="T51" s="159"/>
      <c r="U51" s="85"/>
      <c r="V51" s="85"/>
      <c r="W51" s="102"/>
    </row>
    <row r="52" spans="1:23" ht="13.5" customHeight="1" x14ac:dyDescent="0.4">
      <c r="A52" s="181"/>
      <c r="B52" s="182"/>
      <c r="C52" s="183"/>
      <c r="D52" s="177"/>
      <c r="E52" s="178"/>
      <c r="F52" s="179"/>
      <c r="G52" s="184"/>
      <c r="H52" s="103"/>
      <c r="I52" s="85"/>
      <c r="J52" s="85"/>
      <c r="K52" s="85"/>
      <c r="L52" s="162"/>
      <c r="M52" s="85"/>
      <c r="N52" s="85"/>
      <c r="O52" s="85"/>
      <c r="P52" s="85"/>
      <c r="Q52" s="85"/>
      <c r="R52" s="85"/>
      <c r="S52" s="85"/>
      <c r="T52" s="159"/>
      <c r="U52" s="85"/>
      <c r="V52" s="85"/>
      <c r="W52" s="102"/>
    </row>
    <row r="53" spans="1:23" ht="13.5" customHeight="1" x14ac:dyDescent="0.4">
      <c r="A53" s="181"/>
      <c r="B53" s="182"/>
      <c r="C53" s="183"/>
      <c r="D53" s="177"/>
      <c r="E53" s="178"/>
      <c r="F53" s="179"/>
      <c r="G53" s="184"/>
      <c r="H53" s="103"/>
      <c r="I53" s="85"/>
      <c r="J53" s="85"/>
      <c r="K53" s="85"/>
      <c r="L53" s="162"/>
      <c r="M53" s="85"/>
      <c r="N53" s="85"/>
      <c r="O53" s="85"/>
      <c r="P53" s="85"/>
      <c r="Q53" s="85"/>
      <c r="R53" s="85"/>
      <c r="S53" s="85"/>
      <c r="T53" s="159"/>
      <c r="U53" s="85"/>
      <c r="V53" s="85"/>
      <c r="W53" s="102"/>
    </row>
    <row r="54" spans="1:23" ht="13.5" customHeight="1" x14ac:dyDescent="0.4">
      <c r="A54" s="181"/>
      <c r="B54" s="182"/>
      <c r="C54" s="183"/>
      <c r="D54" s="185"/>
      <c r="E54" s="186"/>
      <c r="F54" s="187"/>
      <c r="G54" s="184"/>
      <c r="H54" s="103"/>
      <c r="I54" s="85"/>
      <c r="J54" s="85"/>
      <c r="K54" s="85"/>
      <c r="L54" s="162"/>
      <c r="M54" s="85"/>
      <c r="N54" s="85"/>
      <c r="O54" s="85"/>
      <c r="P54" s="85"/>
      <c r="Q54" s="85"/>
      <c r="R54" s="85"/>
      <c r="S54" s="85"/>
      <c r="T54" s="159"/>
      <c r="U54" s="85"/>
      <c r="V54" s="85"/>
      <c r="W54" s="102"/>
    </row>
    <row r="55" spans="1:23" ht="13.5" customHeight="1" x14ac:dyDescent="0.4">
      <c r="A55" s="181"/>
      <c r="B55" s="182"/>
      <c r="C55" s="183"/>
      <c r="D55" s="185"/>
      <c r="E55" s="186"/>
      <c r="F55" s="187"/>
      <c r="G55" s="184"/>
      <c r="H55" s="103"/>
      <c r="I55" s="85"/>
      <c r="J55" s="85"/>
      <c r="K55" s="85"/>
      <c r="L55" s="162"/>
      <c r="M55" s="85"/>
      <c r="N55" s="85"/>
      <c r="O55" s="85"/>
      <c r="P55" s="85"/>
      <c r="Q55" s="85"/>
      <c r="R55" s="85"/>
      <c r="S55" s="85"/>
      <c r="T55" s="159"/>
      <c r="U55" s="85"/>
      <c r="V55" s="85"/>
      <c r="W55" s="102"/>
    </row>
    <row r="56" spans="1:23" ht="13.5" customHeight="1" x14ac:dyDescent="0.4">
      <c r="A56" s="181"/>
      <c r="B56" s="182"/>
      <c r="C56" s="183"/>
      <c r="D56" s="185"/>
      <c r="E56" s="186"/>
      <c r="F56" s="187"/>
      <c r="G56" s="184"/>
      <c r="H56" s="103"/>
      <c r="I56" s="85"/>
      <c r="J56" s="85"/>
      <c r="K56" s="85"/>
      <c r="L56" s="162"/>
      <c r="M56" s="85"/>
      <c r="N56" s="85"/>
      <c r="O56" s="85"/>
      <c r="P56" s="85"/>
      <c r="Q56" s="85"/>
      <c r="R56" s="85"/>
      <c r="S56" s="85"/>
      <c r="T56" s="159"/>
      <c r="U56" s="85"/>
      <c r="V56" s="85"/>
      <c r="W56" s="102"/>
    </row>
    <row r="57" spans="1:23" ht="13.5" customHeight="1" x14ac:dyDescent="0.4">
      <c r="A57" s="188"/>
      <c r="B57" s="189"/>
      <c r="C57" s="190"/>
      <c r="D57" s="191"/>
      <c r="E57" s="192"/>
      <c r="F57" s="193"/>
      <c r="G57" s="120"/>
      <c r="H57" s="133"/>
      <c r="I57" s="134"/>
      <c r="J57" s="134"/>
      <c r="K57" s="134"/>
      <c r="L57" s="172"/>
      <c r="M57" s="134"/>
      <c r="N57" s="134"/>
      <c r="O57" s="134"/>
      <c r="P57" s="134"/>
      <c r="Q57" s="134"/>
      <c r="R57" s="134"/>
      <c r="S57" s="134"/>
      <c r="T57" s="173"/>
      <c r="U57" s="134"/>
      <c r="V57" s="134"/>
      <c r="W57" s="149"/>
    </row>
    <row r="58" spans="1:23" ht="13.5" customHeight="1" x14ac:dyDescent="0.4">
      <c r="A58" s="174" t="s">
        <v>107</v>
      </c>
      <c r="B58" s="175"/>
      <c r="C58" s="176"/>
      <c r="D58" s="177"/>
      <c r="E58" s="178"/>
      <c r="F58" s="179"/>
      <c r="G58" s="180"/>
      <c r="H58" s="103"/>
      <c r="I58" s="85"/>
      <c r="J58" s="85"/>
      <c r="K58" s="85"/>
      <c r="L58" s="162"/>
      <c r="M58" s="85"/>
      <c r="N58" s="85"/>
      <c r="O58" s="85"/>
      <c r="P58" s="85"/>
      <c r="Q58" s="85"/>
      <c r="R58" s="85"/>
      <c r="S58" s="85"/>
      <c r="T58" s="159"/>
      <c r="U58" s="85"/>
      <c r="V58" s="85"/>
      <c r="W58" s="102"/>
    </row>
    <row r="59" spans="1:23" ht="13.5" customHeight="1" x14ac:dyDescent="0.4">
      <c r="A59" s="181"/>
      <c r="B59" s="182"/>
      <c r="C59" s="183"/>
      <c r="D59" s="185"/>
      <c r="E59" s="186"/>
      <c r="F59" s="187"/>
      <c r="G59" s="184"/>
      <c r="H59" s="103"/>
      <c r="I59" s="85"/>
      <c r="J59" s="85"/>
      <c r="K59" s="85"/>
      <c r="L59" s="162"/>
      <c r="M59" s="85"/>
      <c r="N59" s="85"/>
      <c r="O59" s="85"/>
      <c r="P59" s="85"/>
      <c r="Q59" s="85"/>
      <c r="R59" s="85"/>
      <c r="S59" s="85"/>
      <c r="T59" s="159"/>
      <c r="U59" s="85"/>
      <c r="V59" s="85"/>
      <c r="W59" s="102"/>
    </row>
    <row r="60" spans="1:23" ht="13.5" customHeight="1" x14ac:dyDescent="0.4">
      <c r="A60" s="181"/>
      <c r="B60" s="182"/>
      <c r="C60" s="183"/>
      <c r="D60" s="185"/>
      <c r="E60" s="186"/>
      <c r="F60" s="187"/>
      <c r="G60" s="184"/>
      <c r="H60" s="103"/>
      <c r="I60" s="85"/>
      <c r="J60" s="85"/>
      <c r="K60" s="85"/>
      <c r="L60" s="162"/>
      <c r="M60" s="85"/>
      <c r="N60" s="85"/>
      <c r="O60" s="85"/>
      <c r="P60" s="85"/>
      <c r="Q60" s="85"/>
      <c r="R60" s="85"/>
      <c r="S60" s="85"/>
      <c r="T60" s="159"/>
      <c r="U60" s="85"/>
      <c r="V60" s="85"/>
      <c r="W60" s="102"/>
    </row>
    <row r="61" spans="1:23" ht="13.5" customHeight="1" x14ac:dyDescent="0.4">
      <c r="A61" s="181"/>
      <c r="B61" s="182"/>
      <c r="C61" s="183"/>
      <c r="D61" s="185"/>
      <c r="E61" s="186"/>
      <c r="F61" s="187"/>
      <c r="G61" s="184"/>
      <c r="H61" s="103"/>
      <c r="I61" s="85"/>
      <c r="J61" s="85"/>
      <c r="K61" s="85"/>
      <c r="L61" s="162"/>
      <c r="M61" s="85"/>
      <c r="N61" s="85"/>
      <c r="O61" s="85"/>
      <c r="P61" s="85"/>
      <c r="Q61" s="85"/>
      <c r="R61" s="85"/>
      <c r="S61" s="85"/>
      <c r="T61" s="159"/>
      <c r="U61" s="85"/>
      <c r="V61" s="85"/>
      <c r="W61" s="102"/>
    </row>
    <row r="62" spans="1:23" ht="13.5" customHeight="1" x14ac:dyDescent="0.4">
      <c r="A62" s="188"/>
      <c r="B62" s="189"/>
      <c r="C62" s="190"/>
      <c r="D62" s="191"/>
      <c r="E62" s="192"/>
      <c r="F62" s="193"/>
      <c r="G62" s="120"/>
      <c r="H62" s="133"/>
      <c r="I62" s="134"/>
      <c r="J62" s="134"/>
      <c r="K62" s="134"/>
      <c r="L62" s="172"/>
      <c r="M62" s="134"/>
      <c r="N62" s="134"/>
      <c r="O62" s="134"/>
      <c r="P62" s="134"/>
      <c r="Q62" s="134"/>
      <c r="R62" s="134"/>
      <c r="S62" s="134"/>
      <c r="T62" s="173"/>
      <c r="U62" s="134"/>
      <c r="V62" s="134"/>
      <c r="W62" s="149"/>
    </row>
    <row r="63" spans="1:23" ht="12.75" customHeight="1" x14ac:dyDescent="0.4">
      <c r="A63" s="81" t="s">
        <v>108</v>
      </c>
      <c r="B63" s="81" t="s">
        <v>109</v>
      </c>
    </row>
    <row r="64" spans="1:23" ht="12.75" customHeight="1" x14ac:dyDescent="0.4">
      <c r="A64" s="81" t="s">
        <v>110</v>
      </c>
      <c r="B64" s="194" t="s">
        <v>111</v>
      </c>
    </row>
    <row r="65" spans="1:2" ht="12.75" customHeight="1" x14ac:dyDescent="0.4">
      <c r="A65" s="81" t="s">
        <v>112</v>
      </c>
      <c r="B65" s="81" t="s">
        <v>113</v>
      </c>
    </row>
    <row r="66" spans="1:2" ht="12.75" customHeight="1" x14ac:dyDescent="0.4">
      <c r="A66" s="81" t="s">
        <v>114</v>
      </c>
      <c r="B66" s="81" t="s">
        <v>117</v>
      </c>
    </row>
    <row r="67" spans="1:2" ht="12.75" customHeight="1" x14ac:dyDescent="0.4">
      <c r="A67" s="81" t="s">
        <v>115</v>
      </c>
      <c r="B67" s="81" t="s">
        <v>116</v>
      </c>
    </row>
  </sheetData>
  <mergeCells count="82">
    <mergeCell ref="G58:G62"/>
    <mergeCell ref="D59:F59"/>
    <mergeCell ref="D60:F60"/>
    <mergeCell ref="D61:F61"/>
    <mergeCell ref="D62:F62"/>
    <mergeCell ref="D54:F54"/>
    <mergeCell ref="D55:F55"/>
    <mergeCell ref="D56:F56"/>
    <mergeCell ref="D57:F57"/>
    <mergeCell ref="A58:C62"/>
    <mergeCell ref="D58:F58"/>
    <mergeCell ref="D48:F48"/>
    <mergeCell ref="D49:F49"/>
    <mergeCell ref="D50:F50"/>
    <mergeCell ref="D51:F51"/>
    <mergeCell ref="D52:F52"/>
    <mergeCell ref="D53:F53"/>
    <mergeCell ref="D42:F42"/>
    <mergeCell ref="D43:F43"/>
    <mergeCell ref="D44:F44"/>
    <mergeCell ref="D45:F45"/>
    <mergeCell ref="D46:F46"/>
    <mergeCell ref="D47:F47"/>
    <mergeCell ref="D36:F36"/>
    <mergeCell ref="D37:F37"/>
    <mergeCell ref="D38:F38"/>
    <mergeCell ref="D39:F39"/>
    <mergeCell ref="D40:F40"/>
    <mergeCell ref="D41:F41"/>
    <mergeCell ref="D30:F30"/>
    <mergeCell ref="D31:F31"/>
    <mergeCell ref="D32:F32"/>
    <mergeCell ref="D33:F33"/>
    <mergeCell ref="D34:F34"/>
    <mergeCell ref="D35:F35"/>
    <mergeCell ref="A22:C57"/>
    <mergeCell ref="D22:F22"/>
    <mergeCell ref="G22:G57"/>
    <mergeCell ref="D23:F23"/>
    <mergeCell ref="D24:F24"/>
    <mergeCell ref="D25:F25"/>
    <mergeCell ref="D26:F26"/>
    <mergeCell ref="D27:F27"/>
    <mergeCell ref="D28:F28"/>
    <mergeCell ref="D29:F29"/>
    <mergeCell ref="C10:D10"/>
    <mergeCell ref="E10:F10"/>
    <mergeCell ref="A11:B11"/>
    <mergeCell ref="C11:W11"/>
    <mergeCell ref="T12:W12"/>
    <mergeCell ref="A14:B14"/>
    <mergeCell ref="G14:G21"/>
    <mergeCell ref="K20:L20"/>
    <mergeCell ref="A21:C21"/>
    <mergeCell ref="D21:F21"/>
    <mergeCell ref="V7:W8"/>
    <mergeCell ref="A8:B8"/>
    <mergeCell ref="C8:D8"/>
    <mergeCell ref="E8:F8"/>
    <mergeCell ref="A9:B9"/>
    <mergeCell ref="C9:D9"/>
    <mergeCell ref="E9:F9"/>
    <mergeCell ref="U9:U10"/>
    <mergeCell ref="V9:W10"/>
    <mergeCell ref="A10:B10"/>
    <mergeCell ref="E5:F5"/>
    <mergeCell ref="A6:B6"/>
    <mergeCell ref="C6:D6"/>
    <mergeCell ref="E6:F6"/>
    <mergeCell ref="A7:B7"/>
    <mergeCell ref="C7:D7"/>
    <mergeCell ref="E7:F7"/>
    <mergeCell ref="A1:W1"/>
    <mergeCell ref="A2:B2"/>
    <mergeCell ref="A3:B4"/>
    <mergeCell ref="G3:H4"/>
    <mergeCell ref="U3:U6"/>
    <mergeCell ref="V3:W6"/>
    <mergeCell ref="C4:D4"/>
    <mergeCell ref="E4:F4"/>
    <mergeCell ref="A5:B5"/>
    <mergeCell ref="C5:D5"/>
  </mergeCells>
  <phoneticPr fontId="10"/>
  <printOptions horizontalCentered="1" verticalCentered="1"/>
  <pageMargins left="0.78740157480314965" right="0.39370078740157483" top="0.39370078740157483" bottom="0.39370078740157483" header="0.51181102362204722" footer="0.51181102362204722"/>
  <pageSetup paperSize="9" scale="90"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様式2</vt:lpstr>
      <vt:lpstr>様式3</vt:lpstr>
      <vt:lpstr>様式４</vt:lpstr>
      <vt:lpstr>様式４!Print_Area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jimu01</dc:creator>
  <cp:lastModifiedBy>jimu01</cp:lastModifiedBy>
  <cp:lastPrinted>2025-02-21T00:36:07Z</cp:lastPrinted>
  <dcterms:created xsi:type="dcterms:W3CDTF">2025-02-21T00:30:39Z</dcterms:created>
  <dcterms:modified xsi:type="dcterms:W3CDTF">2025-02-21T00:36:08Z</dcterms:modified>
</cp:coreProperties>
</file>